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0" activeTab="0"/>
  </bookViews>
  <sheets>
    <sheet name="A" sheetId="1" r:id="rId1"/>
  </sheets>
  <definedNames>
    <definedName name="_xlnm.Print_Area" localSheetId="0">'A'!$A$1:$G$335</definedName>
    <definedName name="STEVE">'A'!#REF!</definedName>
  </definedNames>
  <calcPr fullCalcOnLoad="1"/>
</workbook>
</file>

<file path=xl/sharedStrings.xml><?xml version="1.0" encoding="utf-8"?>
<sst xmlns="http://schemas.openxmlformats.org/spreadsheetml/2006/main" count="855" uniqueCount="853">
  <si>
    <t>At Your Service Subscriptions Computerized Short Order Form SHIP Probably July 2020</t>
  </si>
  <si>
    <r>
      <t>Due Date APRIL 30</t>
    </r>
    <r>
      <rPr>
        <b/>
        <u val="single"/>
        <vertAlign val="superscript"/>
        <sz val="11"/>
        <rFont val="Arial"/>
        <family val="2"/>
      </rPr>
      <t>th</t>
    </r>
    <r>
      <rPr>
        <b/>
        <u val="single"/>
        <sz val="11"/>
        <rFont val="Arial"/>
        <family val="2"/>
      </rPr>
      <t xml:space="preserve">  2020</t>
    </r>
  </si>
  <si>
    <t>Instructions and Notes:</t>
  </si>
  <si>
    <t>1) Enter your Name, Address, payment and Shipping Information below and all colored areas.</t>
  </si>
  <si>
    <t>2) Enter the Quantity of each Item desired. The Totals will be updated automatically.</t>
  </si>
  <si>
    <t>Total Number of Items</t>
  </si>
  <si>
    <t>3) Note: Previews will be free for orders over $100 after discount.</t>
  </si>
  <si>
    <t>Total Retail Price of Items</t>
  </si>
  <si>
    <t>4) You can enter additional items not described in the blanks below.</t>
  </si>
  <si>
    <t>Your Cost</t>
  </si>
  <si>
    <r>
      <t xml:space="preserve">5) If you wish to print this order, please sort by Quantity, then Item Number, and Print </t>
    </r>
    <r>
      <rPr>
        <b/>
        <sz val="8"/>
        <rFont val="Arial"/>
        <family val="2"/>
      </rPr>
      <t xml:space="preserve">only lines </t>
    </r>
  </si>
  <si>
    <t>Sales Tax ( Yes/No from E26 )</t>
  </si>
  <si>
    <t xml:space="preserve">   with items ordered!</t>
  </si>
  <si>
    <t>Small Order Surcharge</t>
  </si>
  <si>
    <t>6) Save the file using the first 4 letters of your Last Name and then the numbers 0720</t>
  </si>
  <si>
    <t xml:space="preserve">Shortage (+) or Credit (-) </t>
  </si>
  <si>
    <t>7) To e-mail the file to us, attach this file to an e-mail message to k4ndallas@gmail.com</t>
  </si>
  <si>
    <t>Shipping Prepayment</t>
  </si>
  <si>
    <t>8) Late order take a 5% percent lower discount on all items (5% extra for net items).</t>
  </si>
  <si>
    <t>Total Order</t>
  </si>
  <si>
    <t xml:space="preserve">9) This form is for item number submission and order cost estimation only. </t>
  </si>
  <si>
    <t xml:space="preserve">10) Errors, omissions or changes may occur. </t>
  </si>
  <si>
    <t>Item</t>
  </si>
  <si>
    <t>Qty X</t>
  </si>
  <si>
    <t>Discounted</t>
  </si>
  <si>
    <t>Quantity</t>
  </si>
  <si>
    <t>#</t>
  </si>
  <si>
    <t>Item Name</t>
  </si>
  <si>
    <t>Price</t>
  </si>
  <si>
    <t>Name:</t>
  </si>
  <si>
    <t>Address</t>
  </si>
  <si>
    <t>City</t>
  </si>
  <si>
    <t>State,Zip</t>
  </si>
  <si>
    <t>Country</t>
  </si>
  <si>
    <t>Are we shipping to an address in Texas?</t>
  </si>
  <si>
    <t>no</t>
  </si>
  <si>
    <t>Method Of Payment (Type one of  Check     Money Order     Credit Card    )</t>
  </si>
  <si>
    <t xml:space="preserve">Credit Card Info: </t>
  </si>
  <si>
    <t>Card #</t>
  </si>
  <si>
    <t>Exp (mm/yy)</t>
  </si>
  <si>
    <t>Name on Card</t>
  </si>
  <si>
    <t>Type (Type one of       AMEX          Disc.          M/C                 Visa)</t>
  </si>
  <si>
    <t>Shipping Frequency (Type one of    Monthly      Bi-Weekly    Weekly</t>
  </si>
  <si>
    <t>Special Instructions</t>
  </si>
  <si>
    <t xml:space="preserve">                      Blank Short Order Form</t>
  </si>
  <si>
    <t>Use this to list any items wanted rather than using any of the Pre-Printed Items that follow.</t>
  </si>
  <si>
    <t>You can list Back Issues or Suppliers here as well. You can override the 30% discount</t>
  </si>
  <si>
    <t>QTY</t>
  </si>
  <si>
    <t>ITEM #</t>
  </si>
  <si>
    <t>DESCRIPTION</t>
  </si>
  <si>
    <t>RETAIL</t>
  </si>
  <si>
    <t>EXTEND</t>
  </si>
  <si>
    <t>DISC</t>
  </si>
  <si>
    <t>PREVIEWS # 381 NET</t>
  </si>
  <si>
    <t>CURRENT LISTINGS</t>
  </si>
  <si>
    <t>11</t>
  </si>
  <si>
    <t>CHU #1 (MR)</t>
  </si>
  <si>
    <t>32</t>
  </si>
  <si>
    <t>ALL-AMERICA COMIX ONE-SHOT</t>
  </si>
  <si>
    <t>47</t>
  </si>
  <si>
    <t>BLISS #1 (OF 8)</t>
  </si>
  <si>
    <t>53</t>
  </si>
  <si>
    <t>GETTING IT TOGETHER #1 (MR)</t>
  </si>
  <si>
    <t>56</t>
  </si>
  <si>
    <t>BLACK MAGICK #12 (MR)</t>
  </si>
  <si>
    <t>60</t>
  </si>
  <si>
    <t>COPRA OCHIZON SAGA #1 (OF 4)</t>
  </si>
  <si>
    <t>66</t>
  </si>
  <si>
    <t>FIRE POWER BY KIRKMAN &amp; SAMNEE #1</t>
  </si>
  <si>
    <t>115</t>
  </si>
  <si>
    <t>KICK-ASS VS HIT-GIRL #1 (OF 5) CVR A ROMITA JR (MR)</t>
  </si>
  <si>
    <t>128</t>
  </si>
  <si>
    <t>SEX CRIMINALS SPECIAL XXX SKELLY VAR (MR)</t>
  </si>
  <si>
    <t>136</t>
  </si>
  <si>
    <t>SONATA #12 (MR)</t>
  </si>
  <si>
    <t>244</t>
  </si>
  <si>
    <t>ADVENTUREMAN #3</t>
  </si>
  <si>
    <t>245</t>
  </si>
  <si>
    <t>ASCENDER #11 (MR)</t>
  </si>
  <si>
    <t>246</t>
  </si>
  <si>
    <t>BIRTHRIGHT #45</t>
  </si>
  <si>
    <t>247</t>
  </si>
  <si>
    <t>BITTER ROOT #10 CVR A GREENE (MR)</t>
  </si>
  <si>
    <t>249</t>
  </si>
  <si>
    <t>DEAD BODY ROAD BAD BLOOD #2 (OF 6) (MR)</t>
  </si>
  <si>
    <t>250</t>
  </si>
  <si>
    <t>DEAD EYES #6 CVR A MCCREA (MR)</t>
  </si>
  <si>
    <t>252</t>
  </si>
  <si>
    <t>DECORUM #4 (OF 8) CVR A HUDDLESTON (MR)</t>
  </si>
  <si>
    <t>254</t>
  </si>
  <si>
    <t>DIE #12 CVR A HANS (MR)</t>
  </si>
  <si>
    <t>256</t>
  </si>
  <si>
    <t>DIE DIE DIE #12 (MR)</t>
  </si>
  <si>
    <t>257</t>
  </si>
  <si>
    <t>EXCELLENCE #9 CVR A RANDOLPH &amp; LOPEZ</t>
  </si>
  <si>
    <t>259</t>
  </si>
  <si>
    <t>EXORSISTERS #8 CVR A LAGACE &amp; PANTAZIS</t>
  </si>
  <si>
    <t>261</t>
  </si>
  <si>
    <t>FAMILY TREE #8 (MR)</t>
  </si>
  <si>
    <t>262</t>
  </si>
  <si>
    <t>GIDEON FALLS #23 CVR A SORRENTINO &amp; STEWART (MR)</t>
  </si>
  <si>
    <t>264</t>
  </si>
  <si>
    <t>GODDAMNED VIRGIN BRIDES #2 (OF 5) (MR)</t>
  </si>
  <si>
    <t>265</t>
  </si>
  <si>
    <t>LOW #25 CVR A TOCCHINI &amp; MCCAIG (MR)</t>
  </si>
  <si>
    <t>267</t>
  </si>
  <si>
    <t>LUDOCRATS #3 (OF 5) (MR)</t>
  </si>
  <si>
    <t>268</t>
  </si>
  <si>
    <t>A MAN AMONG YE #2</t>
  </si>
  <si>
    <t>269</t>
  </si>
  <si>
    <t>MARKED #6 CVR A HABERLIN &amp; VAN DYKE (MR)</t>
  </si>
  <si>
    <t>271</t>
  </si>
  <si>
    <t>MONSTRESS #29 (MR)</t>
  </si>
  <si>
    <t>272</t>
  </si>
  <si>
    <t>MOONSHINE #19 (MR)</t>
  </si>
  <si>
    <t>273</t>
  </si>
  <si>
    <t>NAILBITER RETURNS #3</t>
  </si>
  <si>
    <t>274</t>
  </si>
  <si>
    <t>NOMEN OMEN #8 (OF 15) CVR A CAMAGNI (MR)</t>
  </si>
  <si>
    <t>277</t>
  </si>
  <si>
    <t>ON THE STUMP #5 CVR A PRENZY (MR)</t>
  </si>
  <si>
    <t>279</t>
  </si>
  <si>
    <t>PRETTY VIOLENT #9 (MR)</t>
  </si>
  <si>
    <t>280</t>
  </si>
  <si>
    <t>RAT QUEENS #23 (MR)</t>
  </si>
  <si>
    <t>281</t>
  </si>
  <si>
    <t>REAVER #10 (MR)</t>
  </si>
  <si>
    <t>282</t>
  </si>
  <si>
    <t>REDNECK #29 (MR)</t>
  </si>
  <si>
    <t>283</t>
  </si>
  <si>
    <t>SPAWN #310 CVR A MATTINA</t>
  </si>
  <si>
    <t>286</t>
  </si>
  <si>
    <t>STEALTH #4 (OF 6)</t>
  </si>
  <si>
    <t>287</t>
  </si>
  <si>
    <t>TARTARUS #5 CVR A COLE</t>
  </si>
  <si>
    <t>289</t>
  </si>
  <si>
    <t>THAT TEXAS BLOOD #2 CVR A PHILLIPS (MR)</t>
  </si>
  <si>
    <t>291</t>
  </si>
  <si>
    <t>UNEARTH #9 (MR)</t>
  </si>
  <si>
    <t>298</t>
  </si>
  <si>
    <t>YOU LOOK LIKE DEATH TALES UMBRELLA ACADEMY #1 (OF 6) CVR A</t>
  </si>
  <si>
    <t>316</t>
  </si>
  <si>
    <t>BARBALIEN RED PLANET #1 (OF 5) CVR A WALTA</t>
  </si>
  <si>
    <t>321</t>
  </si>
  <si>
    <t>COLONEL WEIRD COSMAGOG #3 (OF 4) CVR A CROOK</t>
  </si>
  <si>
    <t>323</t>
  </si>
  <si>
    <t>NEIL GAIMAN NORSE MYTHOLOGY #2 CVR A RUSSELL (C: 1-0-0)</t>
  </si>
  <si>
    <t>329</t>
  </si>
  <si>
    <t>PREDATOR ORIGINAL SCREENPLAY #1 (OF 5) CVR A GALINDO</t>
  </si>
  <si>
    <t>333</t>
  </si>
  <si>
    <t>ALIEN ORIGINAL SCREENPLAY #3 (OF 5) CVR A BALBI</t>
  </si>
  <si>
    <t>337</t>
  </si>
  <si>
    <t>WITCHER FADING MEMORIES #1 (OF 4)</t>
  </si>
  <si>
    <t>342</t>
  </si>
  <si>
    <t>ORVILLE #1 (OF 4) LAUNCH DAY (PT 1 OF 2)</t>
  </si>
  <si>
    <t>349</t>
  </si>
  <si>
    <t>GOD OF WAR FALLEN GOD #1 (OF 4)</t>
  </si>
  <si>
    <t>351</t>
  </si>
  <si>
    <t>LADY BALTIMORE #1 (OF 5)</t>
  </si>
  <si>
    <t>356</t>
  </si>
  <si>
    <t>LAST KNIGHT OF ST HAGAN #3 (OF 4)</t>
  </si>
  <si>
    <t>358</t>
  </si>
  <si>
    <t>X-RAY ROBOT #4 (OF 4) CVR A ALLRED</t>
  </si>
  <si>
    <t>368</t>
  </si>
  <si>
    <t>SPY ISLAND #3 (OF 4) CVR A MITERNIQUE</t>
  </si>
  <si>
    <t>370</t>
  </si>
  <si>
    <t>DEAD DOGS BITE #3 (OF 4) CVR A BOSS</t>
  </si>
  <si>
    <t>372</t>
  </si>
  <si>
    <t>BANG #5 (OF 5) CVR A TORRES</t>
  </si>
  <si>
    <t>374</t>
  </si>
  <si>
    <t>GRENDEL DEVILS ODYSSEY #7 (OF 8) CVR A WAGNER (MR)</t>
  </si>
  <si>
    <t>377</t>
  </si>
  <si>
    <t>STARSHIP DOWN #4 (OF 4)</t>
  </si>
  <si>
    <t>383</t>
  </si>
  <si>
    <t>INVISIBLE KINGDOM #11 (MR)</t>
  </si>
  <si>
    <t>384</t>
  </si>
  <si>
    <t>TOMORROW #5 (OF 5) (MR)</t>
  </si>
  <si>
    <t>386</t>
  </si>
  <si>
    <t>EVERYTHING II #3 (OF 5)</t>
  </si>
  <si>
    <t>394</t>
  </si>
  <si>
    <t>DISNEY VILLAINS URSULA &amp; SEVEN SEAS #1 (OF 3) (C: 1-0-0)</t>
  </si>
  <si>
    <t>506</t>
  </si>
  <si>
    <t>DCEASED DEAD PLANET #1 (OF 6)</t>
  </si>
  <si>
    <t>507</t>
  </si>
  <si>
    <t>DCEASED DEAD PLANET #1 (OF 6) CARD STOCK F MATTINA VAR ED</t>
  </si>
  <si>
    <t>508</t>
  </si>
  <si>
    <t>DCEASED DEAD PLANET #1 (OF 6) CARD STOCK BEN OLIVER MOVIE VA</t>
  </si>
  <si>
    <t>509</t>
  </si>
  <si>
    <t>DCEASED DEAD PLANET #1 (OF 6) BLANK VAR ED</t>
  </si>
  <si>
    <t>510</t>
  </si>
  <si>
    <t>BATMAN THREE JOKERS #1 (OF 3)</t>
  </si>
  <si>
    <t>511</t>
  </si>
  <si>
    <t>BATMAN THREE JOKERS #1 (OF 3) JASON FABOK VAR ED</t>
  </si>
  <si>
    <t>514</t>
  </si>
  <si>
    <t>DARK NIGHTS DEATH METAL #2 (OF 6)</t>
  </si>
  <si>
    <t>515</t>
  </si>
  <si>
    <t>DARK NIGHTS DEATH METAL #2 (OF 6) DAVID FINCH AQUAMAN VAR ED</t>
  </si>
  <si>
    <t>516</t>
  </si>
  <si>
    <t>DARK NIGHTS DEATH METAL #2 (OF 6) JEROME OPENA LOBO VAR ED</t>
  </si>
  <si>
    <t>517</t>
  </si>
  <si>
    <t>DARK NIGHTS DEATH METAL #2 (OF 6) STANLEY LAU HARLEY QUINN V</t>
  </si>
  <si>
    <t>518</t>
  </si>
  <si>
    <t>DARK KNIGHTS DEATH METAL #2 (OF 6) DOUG MAHNKE 1 25 VAR ED</t>
  </si>
  <si>
    <t>519</t>
  </si>
  <si>
    <t>DARK NIGHTS DEATH METAL #2 (OF 6) 1 100 CAPULLO B AND W VAR</t>
  </si>
  <si>
    <t>520</t>
  </si>
  <si>
    <t>BATMAN #96 JOKER WAR</t>
  </si>
  <si>
    <t>521</t>
  </si>
  <si>
    <t>BATMAN #96 CARD STOCK F MATTINA VAR ED JOKER WAR</t>
  </si>
  <si>
    <t>522</t>
  </si>
  <si>
    <t>BATMAN #96 WONDER WOMAN 84 JIM LEE VAR ED JOKER WAR</t>
  </si>
  <si>
    <t>523</t>
  </si>
  <si>
    <t>BATMAN #97 JOKER WAR</t>
  </si>
  <si>
    <t>524</t>
  </si>
  <si>
    <t>BATMAN #97 CARD STOCK F MATTINA VAR ED JOKER WAR</t>
  </si>
  <si>
    <t>525</t>
  </si>
  <si>
    <t>BATGIRL #48 JOKER WAR</t>
  </si>
  <si>
    <t>526</t>
  </si>
  <si>
    <t>BATGIRL #48 IAN MCDONALD VAR ED JOKER WAR</t>
  </si>
  <si>
    <t>527</t>
  </si>
  <si>
    <t>DETECTIVE COMICS #1024 JOKER WAR</t>
  </si>
  <si>
    <t>528</t>
  </si>
  <si>
    <t>DETECTIVE COMICS #1024 CARD STOCK LEE BERMEJO VAR ED JOKER W</t>
  </si>
  <si>
    <t>529</t>
  </si>
  <si>
    <t>DETECTIVE COMICS #1024 WONDER WOMAN 84  STANLEY LAU VAR ED J</t>
  </si>
  <si>
    <t>530</t>
  </si>
  <si>
    <t>NIGHTWING #73 JOKER WAR</t>
  </si>
  <si>
    <t>531</t>
  </si>
  <si>
    <t>NIGHTWING #73 ALAN QUAH VAR ED JOKER WAR</t>
  </si>
  <si>
    <t>532</t>
  </si>
  <si>
    <t>WONDER WOMAN #759</t>
  </si>
  <si>
    <t>533</t>
  </si>
  <si>
    <t>WONDER WOMAN #759 CARD STOCK JIM LEE VAR ED</t>
  </si>
  <si>
    <t>534</t>
  </si>
  <si>
    <t>WONDER WOMAN #759 WONDER WOMAN 84 MOVIE POSTER VAR ED</t>
  </si>
  <si>
    <t>535</t>
  </si>
  <si>
    <t>WONDER WOMAN #760</t>
  </si>
  <si>
    <t>536</t>
  </si>
  <si>
    <t>WONDER WOMAN #760 CARD STOCK J MIDDLETON VAR ED</t>
  </si>
  <si>
    <t>537</t>
  </si>
  <si>
    <t>WONDER WOMAN #760 WONDER WOMAN 84 ADAM HUGHES VAR ED</t>
  </si>
  <si>
    <t>538</t>
  </si>
  <si>
    <t>EVENT LEVIATHAN CHECKMATE #3 (OF 6)</t>
  </si>
  <si>
    <t>539</t>
  </si>
  <si>
    <t>EVENT LEVIATHAN CHECKMATE #3 (OF 6) MATT TAYLOR VAR ED</t>
  </si>
  <si>
    <t>540</t>
  </si>
  <si>
    <t>STRANGE ADVENTURES #4 (OF 12) (MR)</t>
  </si>
  <si>
    <t>541</t>
  </si>
  <si>
    <t>STRANGE ADVENTURES #4 (OF 12) EVAN SHANER VAR ED (MR)</t>
  </si>
  <si>
    <t>542</t>
  </si>
  <si>
    <t>JOKER HARLEY CRIMINAL SANITY SECRET FILES #1</t>
  </si>
  <si>
    <t>543</t>
  </si>
  <si>
    <t>JOKER HARLEY CRIMINAL SANITY SECRET FILES #1 VAR ED</t>
  </si>
  <si>
    <t>544</t>
  </si>
  <si>
    <t>HARLEY QUINN &amp; THE BIRDS OF PREY #3 (OF 4) (MR)</t>
  </si>
  <si>
    <t>545</t>
  </si>
  <si>
    <t>HARLEY QUINN &amp; THE BIRDS OF PREY #3 (OF 4) IAN MACDONALD VAR</t>
  </si>
  <si>
    <t>549</t>
  </si>
  <si>
    <t>ACTION COMICS #1024</t>
  </si>
  <si>
    <t>550</t>
  </si>
  <si>
    <t>ACTION COMICS #1024 L PARRILLO VAR ED</t>
  </si>
  <si>
    <t>551</t>
  </si>
  <si>
    <t>ACTION COMICS #1024 WONDER WOMAN 84 J FRISON VAR ED</t>
  </si>
  <si>
    <t>552</t>
  </si>
  <si>
    <t>AMETHYST #4 (OF 6)</t>
  </si>
  <si>
    <t>553</t>
  </si>
  <si>
    <t>AQUAMAN #61</t>
  </si>
  <si>
    <t>554</t>
  </si>
  <si>
    <t>AQUAMAN #61 TYLER KIRKHAM VAR ED</t>
  </si>
  <si>
    <t>555</t>
  </si>
  <si>
    <t>BATMAN THE ADVENTURES CONTINUE #2 (OF 6)</t>
  </si>
  <si>
    <t>556</t>
  </si>
  <si>
    <t>BATMAN THE ADVENTURES CONTINUE #2 (OF 6) DUSTIN NGUYEN VAR E</t>
  </si>
  <si>
    <t>557</t>
  </si>
  <si>
    <t>BATMAN AND THE OUTSIDERS #14</t>
  </si>
  <si>
    <t>558</t>
  </si>
  <si>
    <t>BATMAN AND THE OUTSIDERS #14 SHANE DAVIS VAR ED</t>
  </si>
  <si>
    <t>559</t>
  </si>
  <si>
    <t>BATMAN BEYOND #45</t>
  </si>
  <si>
    <t>560</t>
  </si>
  <si>
    <t>BATMAN BEYOND #45 FRANCIS MANAPUL VAR ED</t>
  </si>
  <si>
    <t>561</t>
  </si>
  <si>
    <t>BATMANS GRAVE #8 (OF 12)</t>
  </si>
  <si>
    <t>562</t>
  </si>
  <si>
    <t>BATMANS GRAVE #8 (OF 12) CARD STOCK R GRAMPA VAR ED</t>
  </si>
  <si>
    <t>563</t>
  </si>
  <si>
    <t>BATMAN SUPERMAN #11</t>
  </si>
  <si>
    <t>564</t>
  </si>
  <si>
    <t>BATMAN SUPERMAN #11 CARD STOCK JAE LEE VAR ED</t>
  </si>
  <si>
    <t>565</t>
  </si>
  <si>
    <t>BATMAN SUPERMAN #11 WONDER WOMAN 84 VAR ED</t>
  </si>
  <si>
    <t>566</t>
  </si>
  <si>
    <t>CATWOMAN #24</t>
  </si>
  <si>
    <t>567</t>
  </si>
  <si>
    <t>CATWOMAN #24 JUNGGEUN YOON VAR ED</t>
  </si>
  <si>
    <t>568</t>
  </si>
  <si>
    <t>FLASH #757</t>
  </si>
  <si>
    <t>569</t>
  </si>
  <si>
    <t>FLASH #757 INHYUK LEE VAR ED</t>
  </si>
  <si>
    <t>570</t>
  </si>
  <si>
    <t>FLASH #757 WONDER WOMAN 84 VAR ED</t>
  </si>
  <si>
    <t>571</t>
  </si>
  <si>
    <t>FLASH #758</t>
  </si>
  <si>
    <t>572</t>
  </si>
  <si>
    <t>FLASH #758 INHYUK LEE VAR ED</t>
  </si>
  <si>
    <t>573</t>
  </si>
  <si>
    <t>GREEN LANTERN SEASON 2 #5 (OF 12)</t>
  </si>
  <si>
    <t>574</t>
  </si>
  <si>
    <t>GREEN LANTERN SEASON 2 #5 (OF 12) CARD STOCK GARY FRANK VAR</t>
  </si>
  <si>
    <t>575</t>
  </si>
  <si>
    <t>HARLEY QUINN #74</t>
  </si>
  <si>
    <t>576</t>
  </si>
  <si>
    <t>HARLEY QUINN #74 FRANK CHO VAR ED</t>
  </si>
  <si>
    <t>577</t>
  </si>
  <si>
    <t>HAWKMAN #25</t>
  </si>
  <si>
    <t>578</t>
  </si>
  <si>
    <t>HAWKMAN #25 GERARDO ZAFFINO VAR ED</t>
  </si>
  <si>
    <t>579</t>
  </si>
  <si>
    <t>JUSTICE LEAGUE #48</t>
  </si>
  <si>
    <t>580</t>
  </si>
  <si>
    <t>JUSTICE LEAGUE #48 CLAUDIO CASTELLINI  VAR ED</t>
  </si>
  <si>
    <t>581</t>
  </si>
  <si>
    <t>JUSTICE LEAGUE #48 WONDER WOMAN 84 GABRIELE DELL OTTO VAR ED</t>
  </si>
  <si>
    <t>582</t>
  </si>
  <si>
    <t>JUSTICE LEAGUE #49</t>
  </si>
  <si>
    <t>583</t>
  </si>
  <si>
    <t>JUSTICE LEAGUE #49 NICK DERINGTON VAR ED</t>
  </si>
  <si>
    <t>584</t>
  </si>
  <si>
    <t>JUSTICE LEAGUE DARK #24</t>
  </si>
  <si>
    <t>585</t>
  </si>
  <si>
    <t>JUSTICE LEAGUE DARK #24 JOHN GIANG VAR ED</t>
  </si>
  <si>
    <t>586</t>
  </si>
  <si>
    <t>JUSTICE LEAGUE ODYSSEY #22</t>
  </si>
  <si>
    <t>587</t>
  </si>
  <si>
    <t>JUSTICE LEAGUE ODYSSEY #22 SKAN VAR ED</t>
  </si>
  <si>
    <t>588</t>
  </si>
  <si>
    <t>LEGION OF SUPER HEROES #8</t>
  </si>
  <si>
    <t>589</t>
  </si>
  <si>
    <t>LEGION OF SUPER HEROES #8 DUSTIN NGUYEN VAR ED</t>
  </si>
  <si>
    <t>590</t>
  </si>
  <si>
    <t>LOIS LANE #12 (OF 12)</t>
  </si>
  <si>
    <t>591</t>
  </si>
  <si>
    <t>LOIS LANE #12 (OF 12) AMANDA CONNER VAR ED</t>
  </si>
  <si>
    <t>592</t>
  </si>
  <si>
    <t>MAD MAGAZINE #14</t>
  </si>
  <si>
    <t>593</t>
  </si>
  <si>
    <t>MAN BAT #2 (OF 5)</t>
  </si>
  <si>
    <t>594</t>
  </si>
  <si>
    <t>MANHUNTERS THE SECRET HISTORY #2 (OF 5)</t>
  </si>
  <si>
    <t>595</t>
  </si>
  <si>
    <t>METAL MEN #9 (OF 12)</t>
  </si>
  <si>
    <t>596</t>
  </si>
  <si>
    <t>METAL MEN #9 (OF 12) CARD STOCK BRIAN BOLLAND VAR ED</t>
  </si>
  <si>
    <t>597</t>
  </si>
  <si>
    <t>QUESTION THE DEATHS OF VIC SAGE #4 (OF 4)</t>
  </si>
  <si>
    <t>598</t>
  </si>
  <si>
    <t>QUESTION THE DEATHS OF VIC SAGE #4 (OF 4) A SORRENTINO VAR E</t>
  </si>
  <si>
    <t>599</t>
  </si>
  <si>
    <t>RED HOOD OUTLAW #47</t>
  </si>
  <si>
    <t>600</t>
  </si>
  <si>
    <t>RED HOOD OUTLAW #47 PHILIP TAN VAR ED</t>
  </si>
  <si>
    <t>601</t>
  </si>
  <si>
    <t>SCOOBY DOO WHERE ARE YOU #105</t>
  </si>
  <si>
    <t>602</t>
  </si>
  <si>
    <t>SHAZAM #14</t>
  </si>
  <si>
    <t>603</t>
  </si>
  <si>
    <t>SHAZAM #14 DALE KEOWN VAR ED</t>
  </si>
  <si>
    <t>604</t>
  </si>
  <si>
    <t>SUICIDE SQUAD #7</t>
  </si>
  <si>
    <t>605</t>
  </si>
  <si>
    <t>SUICIDE SQUAD #7 JEREMY ROBERTS VAR ED</t>
  </si>
  <si>
    <t>606</t>
  </si>
  <si>
    <t>SUPERMAN #24</t>
  </si>
  <si>
    <t>607</t>
  </si>
  <si>
    <t>SUPERMAN #24 BRYAN HITCH VAR ED</t>
  </si>
  <si>
    <t>608</t>
  </si>
  <si>
    <t>SUPERMAN #24 WONDER WOMAN 84 J SCOTT CAMBELL VAR ED</t>
  </si>
  <si>
    <t>609</t>
  </si>
  <si>
    <t>SUPERMANS PAL JIMMY OLSEN #12 (OF 12)</t>
  </si>
  <si>
    <t>610</t>
  </si>
  <si>
    <t>SUPERMANS PAL JIMMY OLSEN #12 (OF 12) BEN OLIVER VAR ED</t>
  </si>
  <si>
    <t>611</t>
  </si>
  <si>
    <t>TEEN TITANS #43</t>
  </si>
  <si>
    <t>612</t>
  </si>
  <si>
    <t>TEEN TITANS #43 KHARY RANDOLPH VAR ED</t>
  </si>
  <si>
    <t>613</t>
  </si>
  <si>
    <t>TERRIFICS #29</t>
  </si>
  <si>
    <t>614</t>
  </si>
  <si>
    <t>YOUNG JUSTICE #17</t>
  </si>
  <si>
    <t>615</t>
  </si>
  <si>
    <t>YOUNG JUSTICE #17 MIRKA  ANDOLFO VAR ED</t>
  </si>
  <si>
    <t>616</t>
  </si>
  <si>
    <t>PLUNGE #5 (OF 6) (MR)</t>
  </si>
  <si>
    <t>617</t>
  </si>
  <si>
    <t>PLUNGE #5 (OF 6) GARY FRANK VAR ED (MR)</t>
  </si>
  <si>
    <t>618</t>
  </si>
  <si>
    <t>DAPHNE BYRNE #6 (OF 6) (MR)</t>
  </si>
  <si>
    <t>619</t>
  </si>
  <si>
    <t>DAPHNE BYRNE #6 (OF 6) KELLEY JONES VAR ED (MR)</t>
  </si>
  <si>
    <t>620</t>
  </si>
  <si>
    <t>FAR SECTOR #7 (OF 12)</t>
  </si>
  <si>
    <t>621</t>
  </si>
  <si>
    <t>FAR SECTOR #7 (OF 12) STJEPAN SEJIC VAR ED</t>
  </si>
  <si>
    <t>622</t>
  </si>
  <si>
    <t>BOOKS OF MAGIC #21 (MR)</t>
  </si>
  <si>
    <t>623</t>
  </si>
  <si>
    <t>DREAMING WAKING HOURS #2 (MR)</t>
  </si>
  <si>
    <t>624</t>
  </si>
  <si>
    <t>HOUSE OF WHISPERS #22 (MR)</t>
  </si>
  <si>
    <t>625</t>
  </si>
  <si>
    <t>JOHN CONSTANTINE HELLBLAZER #8 (MR)</t>
  </si>
  <si>
    <t>626</t>
  </si>
  <si>
    <t>LAST GOD #8 (MR)</t>
  </si>
  <si>
    <t>627</t>
  </si>
  <si>
    <t>LUCIFER #21 (MR)</t>
  </si>
  <si>
    <t>628</t>
  </si>
  <si>
    <t>BATMAN #321 FACSIMILE EDITION</t>
  </si>
  <si>
    <t>629</t>
  </si>
  <si>
    <t>FLASH #135 FACSIMILE EDITION</t>
  </si>
  <si>
    <t>630</t>
  </si>
  <si>
    <t>FLASH GIANT #5</t>
  </si>
  <si>
    <t>631</t>
  </si>
  <si>
    <t>SWAMP THING GIANT #5</t>
  </si>
  <si>
    <t>632</t>
  </si>
  <si>
    <t>TEEN TITANS GO DC SUPER HERO GIRLS GIANT #1</t>
  </si>
  <si>
    <t>633</t>
  </si>
  <si>
    <t>WONDER WOMAN 84 GIANT #1</t>
  </si>
  <si>
    <t>634</t>
  </si>
  <si>
    <t>DC CLASSICS THE BATMAN ADVENTURES #2</t>
  </si>
  <si>
    <t>635</t>
  </si>
  <si>
    <t>DC CLASSICS JUSTICE LEAGUE #50</t>
  </si>
  <si>
    <t>636</t>
  </si>
  <si>
    <t>DOLLAR COMICS SAGA OF THE SWAMP THING #21</t>
  </si>
  <si>
    <t>637</t>
  </si>
  <si>
    <t>DOLLAR COMICS LEGION OF SUPER HEROES #1 1989</t>
  </si>
  <si>
    <t>699</t>
  </si>
  <si>
    <t>SNAKE EYES DEADGAME #1 CVR A LIEFELD</t>
  </si>
  <si>
    <t>703</t>
  </si>
  <si>
    <t>GI JOE A REAL AMERICAN HERO COMPLETE SILENCE (NOTE PRICE)</t>
  </si>
  <si>
    <t>704</t>
  </si>
  <si>
    <t>GI JOE #10 CVR A EVENHUIS</t>
  </si>
  <si>
    <t>708</t>
  </si>
  <si>
    <t>TMNT ANNUAL 2020 CVR A GORHAM</t>
  </si>
  <si>
    <t>714</t>
  </si>
  <si>
    <t>TMNT ONGOING #107 CVR A DANIEL</t>
  </si>
  <si>
    <t>717</t>
  </si>
  <si>
    <t>TMNT URBAN LEGENDS #26 CVR A FOSCO</t>
  </si>
  <si>
    <t>720</t>
  </si>
  <si>
    <t>SONIC THE HEDGEHOG #31 CVR A YARDLEY (C: 1-0-0)</t>
  </si>
  <si>
    <t>723</t>
  </si>
  <si>
    <t>SONIC THE HEDGEHOG #32 CVR A YARDLEY (C: 1-0-0)</t>
  </si>
  <si>
    <t>726</t>
  </si>
  <si>
    <t>TRANSFORMERS VS TERMINATOR #4 (OF 4) CVR A FULLERTON</t>
  </si>
  <si>
    <t>729</t>
  </si>
  <si>
    <t>TRANSFORMERS #22 CVR A MALKOVA</t>
  </si>
  <si>
    <t>732</t>
  </si>
  <si>
    <t>TRANSFORMERS GALAXIES #10 CVR A GRIFFITH</t>
  </si>
  <si>
    <t>735</t>
  </si>
  <si>
    <t>TRANSFORMERS 84 LEGENDS &amp; RUMORS 100-PAGE GIANT</t>
  </si>
  <si>
    <t>736</t>
  </si>
  <si>
    <t>TRANSFORMERS 84 SECRETS &amp; LIES #3 (OF 4) CVR A GUIDI</t>
  </si>
  <si>
    <t>739</t>
  </si>
  <si>
    <t>STAR WARS ADVENTURES (2020) #2 CVR A FRANCAVILLA (C: 1-0-0)</t>
  </si>
  <si>
    <t>748</t>
  </si>
  <si>
    <t>MARVEL ACTION AVENGERS (2020) #5 CVR A MAPA</t>
  </si>
  <si>
    <t>753</t>
  </si>
  <si>
    <t>MARVEL ACTION SPIDER-MAN (2020) #6 CVR A OSSIO</t>
  </si>
  <si>
    <t>760</t>
  </si>
  <si>
    <t>DISNEY COMICS AND STORIES #14 CVR A PERINA (C: 1-0-0)</t>
  </si>
  <si>
    <t>761</t>
  </si>
  <si>
    <t>UNCLE SCROOGE #58 CVR A GERVASIO (C: 1-0-0)</t>
  </si>
  <si>
    <t>766</t>
  </si>
  <si>
    <t>STAR TREK DS9 TOO LONG A SACRIFICE #3 CVR A DRUMOND</t>
  </si>
  <si>
    <t>769</t>
  </si>
  <si>
    <t>STAR TREK YEAR FIVE #15 CVR A THOMPSON</t>
  </si>
  <si>
    <t>772</t>
  </si>
  <si>
    <t>DUNGEONS &amp; DRAGONS DRIZZT 100-PAGE GIANT</t>
  </si>
  <si>
    <t>777</t>
  </si>
  <si>
    <t>SLEEPING BEAUTIES #3 (OF 10) CVR A WU</t>
  </si>
  <si>
    <t>781</t>
  </si>
  <si>
    <t>LOCKE &amp; KEY #1 FACSIMILE ED</t>
  </si>
  <si>
    <t>792</t>
  </si>
  <si>
    <t>SEA OF SORROWS #2 (OF 4) CVR A CORMACK</t>
  </si>
  <si>
    <t>794</t>
  </si>
  <si>
    <t>CHAINED TO THE GRAVE #2 (OF 5) CVR A SHERRON</t>
  </si>
  <si>
    <t>797</t>
  </si>
  <si>
    <t>JUDGE DREDD FALSE WITNESS #4 (OF 4) CVR A ZAMA</t>
  </si>
  <si>
    <t>802</t>
  </si>
  <si>
    <t>USAGI YOJIMBO COLOR CLASSICS #6 (OF 7) CVR A SAKAI</t>
  </si>
  <si>
    <t>803</t>
  </si>
  <si>
    <t>USAGI YOJIMBO #11 CVR A SAKAI</t>
  </si>
  <si>
    <t>809</t>
  </si>
  <si>
    <t>MY LITTLE PONY FRIENDSHIP IS MAGIC #91 CVR A PRICE (C: 1-0-0</t>
  </si>
  <si>
    <t>822</t>
  </si>
  <si>
    <t>NON-STOP SPIDER-MAN #1</t>
  </si>
  <si>
    <t>834</t>
  </si>
  <si>
    <t>DARKHOLD ALPHA #1</t>
  </si>
  <si>
    <t>837</t>
  </si>
  <si>
    <t>SHANG-CHI #1 (OF 5)</t>
  </si>
  <si>
    <t>845</t>
  </si>
  <si>
    <t>EMPYRE #4 (OF 6)</t>
  </si>
  <si>
    <t>851</t>
  </si>
  <si>
    <t>EMPYRE #5 (OF 6)</t>
  </si>
  <si>
    <t>857</t>
  </si>
  <si>
    <t>EMPYRE SQUADRON SUPREME #2 (OF 2)</t>
  </si>
  <si>
    <t>859</t>
  </si>
  <si>
    <t>EMPYRE CAPTAIN AMERICA #2 (OF 3)</t>
  </si>
  <si>
    <t>861</t>
  </si>
  <si>
    <t>EMPYRE STORMRANGER #2 (OF 3)</t>
  </si>
  <si>
    <t>863</t>
  </si>
  <si>
    <t>EMPYRE THOR #2 (OF 3)</t>
  </si>
  <si>
    <t>865</t>
  </si>
  <si>
    <t>EMPYRE INVASION OF WAKANDA #2 (OF 3)</t>
  </si>
  <si>
    <t>867</t>
  </si>
  <si>
    <t>STRIKEFORCE #10 EMP</t>
  </si>
  <si>
    <t>869</t>
  </si>
  <si>
    <t>LORDS OF EMPYRE SWORDSMAN #1</t>
  </si>
  <si>
    <t>871</t>
  </si>
  <si>
    <t>EMPYRE AVENGERS #3 (OF 3)</t>
  </si>
  <si>
    <t>873</t>
  </si>
  <si>
    <t>EMPYRE SPIDER-MAN #3 (OF 3)</t>
  </si>
  <si>
    <t>875</t>
  </si>
  <si>
    <t>EMPYRE X-MEN #3 (OF 4)</t>
  </si>
  <si>
    <t>877</t>
  </si>
  <si>
    <t>EMPYRE X-MEN #4 (OF 4)</t>
  </si>
  <si>
    <t>879</t>
  </si>
  <si>
    <t>THE UNION #2 (OF 5) EMP</t>
  </si>
  <si>
    <t>882</t>
  </si>
  <si>
    <t>CAPTAIN MARVEL #20 EMP</t>
  </si>
  <si>
    <t>884</t>
  </si>
  <si>
    <t>FANTASTIC FOUR #23 EMP</t>
  </si>
  <si>
    <t>887</t>
  </si>
  <si>
    <t>AMAZING SPIDER-MAN ANNUAL #21 FACSIMILE EDITION</t>
  </si>
  <si>
    <t>888</t>
  </si>
  <si>
    <t>X-MEN #30 FACSIMILE EDITION</t>
  </si>
  <si>
    <t>889</t>
  </si>
  <si>
    <t>JUGGERNAUT #2 (OF 5) DX</t>
  </si>
  <si>
    <t>891</t>
  </si>
  <si>
    <t>X-MEN #12 EMP</t>
  </si>
  <si>
    <t>893</t>
  </si>
  <si>
    <t>CHILDREN OF ATOM #3</t>
  </si>
  <si>
    <t>895</t>
  </si>
  <si>
    <t>X-FACTOR #3</t>
  </si>
  <si>
    <t>897</t>
  </si>
  <si>
    <t>HELLIONS #4</t>
  </si>
  <si>
    <t>898</t>
  </si>
  <si>
    <t>CABLE #4</t>
  </si>
  <si>
    <t>900</t>
  </si>
  <si>
    <t>GIANT SIZE X-MEN STORM #1</t>
  </si>
  <si>
    <t>902</t>
  </si>
  <si>
    <t>WOLVERINE #5</t>
  </si>
  <si>
    <t>907</t>
  </si>
  <si>
    <t>EXCALIBUR #12</t>
  </si>
  <si>
    <t>908</t>
  </si>
  <si>
    <t>TRUE BELIEVERS X-MEN MISTER SINISTER #1</t>
  </si>
  <si>
    <t>909</t>
  </si>
  <si>
    <t>TRUE BELIEVERS X-MEN WILD CHILD #1</t>
  </si>
  <si>
    <t>910</t>
  </si>
  <si>
    <t>TRUE BELIEVERS X-MEN NANNY ORPHAN MAKER #1</t>
  </si>
  <si>
    <t>911</t>
  </si>
  <si>
    <t>TRUE BELIEVERS X-MEN EMPATH #1</t>
  </si>
  <si>
    <t>912</t>
  </si>
  <si>
    <t>TRUE BELIEVERS X-MEN SCALPHUNTER #1</t>
  </si>
  <si>
    <t>913</t>
  </si>
  <si>
    <t>TRUE BELIEVERS X-MEN HAVOK #1</t>
  </si>
  <si>
    <t>914</t>
  </si>
  <si>
    <t>TRUE BELIEVERS X-MEN CYPHER #1</t>
  </si>
  <si>
    <t>915</t>
  </si>
  <si>
    <t>TRUE BELIEVERS X-MEN SOULDSWORD #1</t>
  </si>
  <si>
    <t>916</t>
  </si>
  <si>
    <t>TRUE BELIEVERS X-MEN SATURNYNE #1</t>
  </si>
  <si>
    <t>917</t>
  </si>
  <si>
    <t>TRUE BELIEVERS X-MEN MAGIK #1</t>
  </si>
  <si>
    <t>918</t>
  </si>
  <si>
    <t>X-MEN DAWN OF X SAGA #1</t>
  </si>
  <si>
    <t>919</t>
  </si>
  <si>
    <t>MARAUDERS #12</t>
  </si>
  <si>
    <t>920</t>
  </si>
  <si>
    <t>NEW MUTANTS #12</t>
  </si>
  <si>
    <t>921</t>
  </si>
  <si>
    <t>X-FORCE #12</t>
  </si>
  <si>
    <t>922</t>
  </si>
  <si>
    <t>THE MARVELS #2</t>
  </si>
  <si>
    <t>924</t>
  </si>
  <si>
    <t>MARVELS X #6 (OF 6)</t>
  </si>
  <si>
    <t>926</t>
  </si>
  <si>
    <t>MARVEL #4 (OF 6)</t>
  </si>
  <si>
    <t>928</t>
  </si>
  <si>
    <t>CAPTAIN MARVEL MARVELS SNAPSHOTS #1</t>
  </si>
  <si>
    <t>931</t>
  </si>
  <si>
    <t>CIVIL WAR MARVELS SNAPSHOTS #1</t>
  </si>
  <si>
    <t>934</t>
  </si>
  <si>
    <t>AMERICA CHAVEZ MADE IN USA #1 (OF 5)</t>
  </si>
  <si>
    <t>938</t>
  </si>
  <si>
    <t>IRON MAN ANNUAL #1</t>
  </si>
  <si>
    <t>941</t>
  </si>
  <si>
    <t>CAPTAIN AMERICA ANNUAL #1</t>
  </si>
  <si>
    <t>944</t>
  </si>
  <si>
    <t>SILVER SURFER BLACK DIRECTORS CUT #1</t>
  </si>
  <si>
    <t>945</t>
  </si>
  <si>
    <t>SILVER SURFER BLACK DIRECTORS CUT #2</t>
  </si>
  <si>
    <t>946</t>
  </si>
  <si>
    <t>WEB OF SPIDER-MAN #1 (OF 5)</t>
  </si>
  <si>
    <t>949</t>
  </si>
  <si>
    <t>TASKMASTER #3 (OF 5)</t>
  </si>
  <si>
    <t>951</t>
  </si>
  <si>
    <t>BLACK WIDOW #3</t>
  </si>
  <si>
    <t>954</t>
  </si>
  <si>
    <t>NEW WARRIORS #3 (OF 5)</t>
  </si>
  <si>
    <t>957</t>
  </si>
  <si>
    <t>POWER PACK #3 (OF 5)</t>
  </si>
  <si>
    <t>959</t>
  </si>
  <si>
    <t>CHAMPIONS #3</t>
  </si>
  <si>
    <t>961</t>
  </si>
  <si>
    <t>MAGNIFICENT MS MARVEL #16 OUT</t>
  </si>
  <si>
    <t>962</t>
  </si>
  <si>
    <t>STRANGE ACADEMY #4</t>
  </si>
  <si>
    <t>965</t>
  </si>
  <si>
    <t>2020 IWOLVERINE #2 (OF 2)</t>
  </si>
  <si>
    <t>967</t>
  </si>
  <si>
    <t>IRON MAN 2020 #6 (OF 6)</t>
  </si>
  <si>
    <t>972</t>
  </si>
  <si>
    <t>PUNISHER VS BARRACUDA #3 (OF 5)</t>
  </si>
  <si>
    <t>975</t>
  </si>
  <si>
    <t>WEREWOLF BY NIGHT #3 (OF 4)</t>
  </si>
  <si>
    <t>977</t>
  </si>
  <si>
    <t>SPIDER-MAN NOIR #4 (OF 5)</t>
  </si>
  <si>
    <t>979</t>
  </si>
  <si>
    <t>GWEN STACY #5 (OF 5)</t>
  </si>
  <si>
    <t>981</t>
  </si>
  <si>
    <t>SPIDER-WOMAN #4</t>
  </si>
  <si>
    <t>985</t>
  </si>
  <si>
    <t>AMAZING SPIDER-MAN #47</t>
  </si>
  <si>
    <t>988</t>
  </si>
  <si>
    <t>AMAZING SPIDER-MAN #48</t>
  </si>
  <si>
    <t>991</t>
  </si>
  <si>
    <t>AMAZING MARY JANE #9</t>
  </si>
  <si>
    <t>992</t>
  </si>
  <si>
    <t>MILES MORALES SPIDER-MAN #19 OUT</t>
  </si>
  <si>
    <t>994</t>
  </si>
  <si>
    <t>MORBIUS #8</t>
  </si>
  <si>
    <t>995</t>
  </si>
  <si>
    <t>BLACK CAT #13</t>
  </si>
  <si>
    <t>999</t>
  </si>
  <si>
    <t>SCREAM CURSE OF CARNAGE #8</t>
  </si>
  <si>
    <t>1001</t>
  </si>
  <si>
    <t>VENOM #27</t>
  </si>
  <si>
    <t>1004</t>
  </si>
  <si>
    <t>VENOM #28</t>
  </si>
  <si>
    <t>1006</t>
  </si>
  <si>
    <t>GUARDIANS OF THE GALAXY #6</t>
  </si>
  <si>
    <t>1008</t>
  </si>
  <si>
    <t>THOR #7</t>
  </si>
  <si>
    <t>1012</t>
  </si>
  <si>
    <t>DR STRANGE #7</t>
  </si>
  <si>
    <t>1014</t>
  </si>
  <si>
    <t>FALCON &amp; WINTER SOLDIER #5 (OF 5)</t>
  </si>
  <si>
    <t>1016</t>
  </si>
  <si>
    <t>DOCTOR DOOM #9</t>
  </si>
  <si>
    <t>1018</t>
  </si>
  <si>
    <t>SAVAGE AVENGERS #14</t>
  </si>
  <si>
    <t>1019</t>
  </si>
  <si>
    <t>AVENGERS #35</t>
  </si>
  <si>
    <t>1021</t>
  </si>
  <si>
    <t>GHOST RIDER #9</t>
  </si>
  <si>
    <t>1022</t>
  </si>
  <si>
    <t>GHOST RIDER ANNUAL #1</t>
  </si>
  <si>
    <t>1024</t>
  </si>
  <si>
    <t>NEBULA #5 (OF 5)</t>
  </si>
  <si>
    <t>1026</t>
  </si>
  <si>
    <t>RUNAWAYS #34</t>
  </si>
  <si>
    <t>1027</t>
  </si>
  <si>
    <t>IMMORTAL HULK #37</t>
  </si>
  <si>
    <t>1029</t>
  </si>
  <si>
    <t>CAPTAIN AMERICA #23</t>
  </si>
  <si>
    <t>1030</t>
  </si>
  <si>
    <t>BLACK PANTHER #25</t>
  </si>
  <si>
    <t>1033</t>
  </si>
  <si>
    <t>VALKYRIE JANE FOSTER #12</t>
  </si>
  <si>
    <t>1034</t>
  </si>
  <si>
    <t>DAREDEVIL #22</t>
  </si>
  <si>
    <t>1036</t>
  </si>
  <si>
    <t>AERO #12</t>
  </si>
  <si>
    <t>1037</t>
  </si>
  <si>
    <t>SWORD MASTER #12</t>
  </si>
  <si>
    <t>1038</t>
  </si>
  <si>
    <t>HOW TO READ COMICS THE MARVEL WAY #3 (OF 4)</t>
  </si>
  <si>
    <t>1040</t>
  </si>
  <si>
    <t>DEADPOOL #8</t>
  </si>
  <si>
    <t>1042</t>
  </si>
  <si>
    <t>CONAN THE BARBARIAN #17</t>
  </si>
  <si>
    <t>1045</t>
  </si>
  <si>
    <t>ROBERT E HOWARDS DARK AGNES #5 (OF 5)</t>
  </si>
  <si>
    <t>1046</t>
  </si>
  <si>
    <t>CONAN BATTLE FOR SERPENT CROWN #5 (OF 5)</t>
  </si>
  <si>
    <t>1049</t>
  </si>
  <si>
    <t>STAR WARS BOUNTY HUNTERS #5</t>
  </si>
  <si>
    <t>1051</t>
  </si>
  <si>
    <t>STAR WARS DARTH VADER #5</t>
  </si>
  <si>
    <t>1053</t>
  </si>
  <si>
    <t>STAR WARS #7</t>
  </si>
  <si>
    <t>1056</t>
  </si>
  <si>
    <t>STAR WARS DOCTOR APHRA #4</t>
  </si>
  <si>
    <t>1058</t>
  </si>
  <si>
    <t>STAR WARS RISE OF SKYWALKER ADAPTATION #1 (OF 5)</t>
  </si>
  <si>
    <t>1126</t>
  </si>
  <si>
    <t>BETTIE PAGE #1 CVR A YOON</t>
  </si>
  <si>
    <t>1142</t>
  </si>
  <si>
    <t>GREEN HORNET #1 CVR A WEEKS</t>
  </si>
  <si>
    <t>1186</t>
  </si>
  <si>
    <t>SACRED SIX #2 CVR A LEE</t>
  </si>
  <si>
    <t>1198</t>
  </si>
  <si>
    <t>VAMPIRELLA #12 CVR A PARRILLO</t>
  </si>
  <si>
    <t>1217</t>
  </si>
  <si>
    <t>RED SONJA AGE OF CHAOS #6 CVR A PARRILLO</t>
  </si>
  <si>
    <t>1246</t>
  </si>
  <si>
    <t>DEJAH THORIS (2019) #7 CVR A PARRILLO</t>
  </si>
  <si>
    <t>1262</t>
  </si>
  <si>
    <t>NANCY DREW &amp; HARDY BOYS DEATH OF NANCY DREW #3 CVR A EISMA</t>
  </si>
  <si>
    <t>1271</t>
  </si>
  <si>
    <t>RED SONJA #17 CVR A LEE</t>
  </si>
  <si>
    <t>1285</t>
  </si>
  <si>
    <t>KILLING RED SONJA #4 CVR A WARD</t>
  </si>
  <si>
    <t>1293</t>
  </si>
  <si>
    <t>VAMPIRELLA RED SONJA #10 CVR A LEE</t>
  </si>
  <si>
    <t>1317</t>
  </si>
  <si>
    <t>VENGEANCE OF VAMPIRELLA #9 CVR A PARRILLO</t>
  </si>
  <si>
    <t>1333</t>
  </si>
  <si>
    <t>BUFFY THE VAMPIRE SLAYER WILLOW #1 CVR A BARTEL</t>
  </si>
  <si>
    <t>1337</t>
  </si>
  <si>
    <t>ANGEL &amp; SPIKE #13 CVR A MAIN PANOSIAN</t>
  </si>
  <si>
    <t>1341</t>
  </si>
  <si>
    <t>BUFFY THE VAMPIRE SLAYER #16 CVR A MAIN LOPEZ</t>
  </si>
  <si>
    <t>1345</t>
  </si>
  <si>
    <t>FIREFLY #18 CVR A MAIN ASPINALL</t>
  </si>
  <si>
    <t>1355</t>
  </si>
  <si>
    <t>MIGHTY MORPHIN POWER RANGERS #52 CVR A CAMPBELL (C: 1-0-0)</t>
  </si>
  <si>
    <t>1358</t>
  </si>
  <si>
    <t>MIGHTY MORPHIN POWER RANGERS #52 FOIL MONTES VAR (C: 1-0-0)</t>
  </si>
  <si>
    <t>1363</t>
  </si>
  <si>
    <t>RED MOTHER #7</t>
  </si>
  <si>
    <t>1364</t>
  </si>
  <si>
    <t>FAITHLESS II #3 CVR A LLOVET (MR)</t>
  </si>
  <si>
    <t>1365</t>
  </si>
  <si>
    <t>FAITHLESS II #3 CVR B EROTICA CONNECTING VAR (MR)</t>
  </si>
  <si>
    <t>1366</t>
  </si>
  <si>
    <t>SOMETHING IS KILLING CHILDREN #9</t>
  </si>
  <si>
    <t>1368</t>
  </si>
  <si>
    <t>KING OF NOWHERE #4 (OF 5) CVR A JENKINS</t>
  </si>
  <si>
    <t>1370</t>
  </si>
  <si>
    <t>ALIENATED #5 (OF 6)</t>
  </si>
  <si>
    <t>1371</t>
  </si>
  <si>
    <t>ONCE &amp; FUTURE #10</t>
  </si>
  <si>
    <t>1373</t>
  </si>
  <si>
    <t>JIM HENSON DARK CRYSTAL AGE RESISTANCE #10 CVR A FINDEN</t>
  </si>
  <si>
    <t>1377</t>
  </si>
  <si>
    <t>JIM HENSON STORYTELLER GHOSTS #4 (OF 4) CVR A WALSH</t>
  </si>
  <si>
    <t>1379</t>
  </si>
  <si>
    <t>WICKED THINGS #4 CVR A SARIN</t>
  </si>
  <si>
    <t>1381</t>
  </si>
  <si>
    <t>LUMBERJANES #75 CVR A LEYH</t>
  </si>
  <si>
    <t>1384</t>
  </si>
  <si>
    <t>GHOSTED IN LA #12 (OF 12) CVR A KEENAN</t>
  </si>
  <si>
    <t>1402</t>
  </si>
  <si>
    <t>GUNG HO #7 CVR A  JUNG GI (MR)</t>
  </si>
  <si>
    <t>1408</t>
  </si>
  <si>
    <t>WHITE WIDOW #6 CVR A GARZA W FOIL LOGO</t>
  </si>
  <si>
    <t>1434</t>
  </si>
  <si>
    <t>VAMPBLADE #50 (OF 50) CVR A MACCAGNI (MR)</t>
  </si>
  <si>
    <t>1490</t>
  </si>
  <si>
    <t>IT CAME OUT ON A WEDNESDAY #13</t>
  </si>
  <si>
    <t>1491</t>
  </si>
  <si>
    <t>TINSELTOWN LOSING THE LIGHT #2 (OF 5)</t>
  </si>
  <si>
    <t>1546</t>
  </si>
  <si>
    <t>GOLD DIGGER #278</t>
  </si>
  <si>
    <t>1563</t>
  </si>
  <si>
    <t>BETTY COOPER SUPERTEEN ONESHOT CVR A WILLIAMS</t>
  </si>
  <si>
    <t>1568</t>
  </si>
  <si>
    <t>SABRINA SOMETHING WICKED #3 (OF 5) CVR A FISH</t>
  </si>
  <si>
    <t>1580</t>
  </si>
  <si>
    <t>SOULFIRE EXILED #2 CVR A GUNDERSON</t>
  </si>
  <si>
    <t>1583</t>
  </si>
  <si>
    <t>FATHOM VOL 9 #3 CVR A CAMPETELLA</t>
  </si>
  <si>
    <t>1691</t>
  </si>
  <si>
    <t>DEVILS HIGHWAY #1 (MR)</t>
  </si>
  <si>
    <t>1692</t>
  </si>
  <si>
    <t>OLD HAUNTS #2</t>
  </si>
  <si>
    <t>1693</t>
  </si>
  <si>
    <t>ARCHANGEL 8 #4 (OF 5) (MR)</t>
  </si>
  <si>
    <t>1694</t>
  </si>
  <si>
    <t>YEAR ZERO #3</t>
  </si>
  <si>
    <t>1695</t>
  </si>
  <si>
    <t>RED BORDER #4 (OF 4) (MR)</t>
  </si>
  <si>
    <t>1696</t>
  </si>
  <si>
    <t>HOTELL #4 (OF 4) (MR)</t>
  </si>
  <si>
    <t>1697</t>
  </si>
  <si>
    <t>RESISTANCE #4 (OF 6)</t>
  </si>
  <si>
    <t>1698</t>
  </si>
  <si>
    <t>UPSHOT NOW MAGAZINE #3</t>
  </si>
  <si>
    <t>1758</t>
  </si>
  <si>
    <t>G FAN #128</t>
  </si>
  <si>
    <t>1926</t>
  </si>
  <si>
    <t>KNIGHTS OF THE DINNER TABLE #277 (C: 0-0-1)</t>
  </si>
  <si>
    <t>1929</t>
  </si>
  <si>
    <t>LOCUS #713 (C: 0-1-1)</t>
  </si>
  <si>
    <t>1947</t>
  </si>
  <si>
    <t>SCARY MONSTERS MAGAZINE #118 (C: 0-1-2)</t>
  </si>
  <si>
    <t>1960</t>
  </si>
  <si>
    <t>JONNA AND THE UNPOSSIBLE MONSTERS #1 CVR A SAMNEE</t>
  </si>
  <si>
    <t>1964</t>
  </si>
  <si>
    <t>RICK AND MORTY GO TO HELL #3 CVR A OROZA</t>
  </si>
  <si>
    <t>1966</t>
  </si>
  <si>
    <t>AGGRETSUKO #5 CVR A AMIN</t>
  </si>
  <si>
    <t>1968</t>
  </si>
  <si>
    <t>INVADER ZIM QUARTERLY #2 CVR A WUCINICH</t>
  </si>
  <si>
    <t>2015</t>
  </si>
  <si>
    <t>DRAGON WHISPERER #4</t>
  </si>
  <si>
    <t>2017</t>
  </si>
  <si>
    <t>XIRA #2</t>
  </si>
  <si>
    <t>2018</t>
  </si>
  <si>
    <t>ZERO DAY THREAT #3</t>
  </si>
  <si>
    <t>2034</t>
  </si>
  <si>
    <t>SCREEM #39 FRANKENSTEIN PX ED (C: 0-1-2)</t>
  </si>
  <si>
    <t>2059</t>
  </si>
  <si>
    <t>JOHN CARPENTERS TALES SCIFI VORTEX 2 #3</t>
  </si>
  <si>
    <t>2069</t>
  </si>
  <si>
    <t>BLADE RUNNER 2019 #9 CVR A EDWARDS (MR)</t>
  </si>
  <si>
    <t>2088</t>
  </si>
  <si>
    <t>MINIONS #1</t>
  </si>
  <si>
    <t>2113</t>
  </si>
  <si>
    <t>COMIC BOOK CREATOR #24 (C: 0-1-1)</t>
  </si>
  <si>
    <t>2114</t>
  </si>
  <si>
    <t>ALTER EGO #163</t>
  </si>
  <si>
    <t>2115</t>
  </si>
  <si>
    <t>BACK ISSUE #118</t>
  </si>
  <si>
    <t>2118</t>
  </si>
  <si>
    <t>RETROFAN MAGAZINE #8</t>
  </si>
  <si>
    <t>2123</t>
  </si>
  <si>
    <t>SHADOWMAN (2020) #2 CVR A DAVIS-HUNT</t>
  </si>
  <si>
    <t>2129</t>
  </si>
  <si>
    <t>SAVAGE (2020) #1 CVR A TO</t>
  </si>
  <si>
    <t>2134</t>
  </si>
  <si>
    <t>BLOODSHOT (2019) #10 CVR A BISLEY</t>
  </si>
  <si>
    <t>2138</t>
  </si>
  <si>
    <t>RAI (2019) #8 CVR A SIMONSON</t>
  </si>
  <si>
    <t>2142</t>
  </si>
  <si>
    <t>X-O MANOWAR (2020) #4 CVR A WARD</t>
  </si>
  <si>
    <t>2147</t>
  </si>
  <si>
    <t>FINAL WITNESS #3 (OF 5) CVR A RAHZZAH</t>
  </si>
  <si>
    <t>2151</t>
  </si>
  <si>
    <t>DOCTOR TOMORROW #5 (OF 5) CVR A ROCAFORT</t>
  </si>
  <si>
    <t>2157</t>
  </si>
  <si>
    <t>BLEED THEM DRY #1 CVR A RUAN</t>
  </si>
</sst>
</file>

<file path=xl/styles.xml><?xml version="1.0" encoding="utf-8"?>
<styleSheet xmlns="http://schemas.openxmlformats.org/spreadsheetml/2006/main">
  <numFmts count="7">
    <numFmt numFmtId="164" formatCode="GENERAL_)"/>
    <numFmt numFmtId="165" formatCode="0.00"/>
    <numFmt numFmtId="166" formatCode="0_)"/>
    <numFmt numFmtId="167" formatCode="0.00_)"/>
    <numFmt numFmtId="168" formatCode="GENERAL"/>
    <numFmt numFmtId="169" formatCode="0%"/>
    <numFmt numFmtId="170" formatCode="0000000"/>
  </numFmts>
  <fonts count="11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Courier New"/>
      <family val="3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0" borderId="1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 horizontal="center"/>
      <protection/>
    </xf>
    <xf numFmtId="164" fontId="3" fillId="2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/>
    </xf>
    <xf numFmtId="166" fontId="0" fillId="2" borderId="0" xfId="0" applyNumberFormat="1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64" fontId="1" fillId="0" borderId="0" xfId="0" applyFont="1" applyAlignment="1">
      <alignment/>
    </xf>
    <xf numFmtId="167" fontId="0" fillId="3" borderId="2" xfId="0" applyNumberFormat="1" applyFont="1" applyFill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7" fontId="0" fillId="2" borderId="0" xfId="0" applyNumberFormat="1" applyFont="1" applyFill="1" applyBorder="1" applyAlignment="1" applyProtection="1">
      <alignment/>
      <protection/>
    </xf>
    <xf numFmtId="167" fontId="8" fillId="2" borderId="0" xfId="0" applyNumberFormat="1" applyFont="1" applyFill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64" fontId="6" fillId="2" borderId="0" xfId="0" applyFont="1" applyFill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3" borderId="3" xfId="0" applyFont="1" applyFill="1" applyBorder="1" applyAlignment="1" applyProtection="1">
      <alignment horizontal="center"/>
      <protection locked="0"/>
    </xf>
    <xf numFmtId="164" fontId="1" fillId="3" borderId="4" xfId="0" applyFont="1" applyFill="1" applyBorder="1" applyAlignment="1" applyProtection="1">
      <alignment/>
      <protection locked="0"/>
    </xf>
    <xf numFmtId="164" fontId="1" fillId="3" borderId="5" xfId="0" applyFont="1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/>
      <protection/>
    </xf>
    <xf numFmtId="164" fontId="2" fillId="3" borderId="6" xfId="0" applyFont="1" applyFill="1" applyBorder="1" applyAlignment="1" applyProtection="1">
      <alignment horizontal="center"/>
      <protection locked="0"/>
    </xf>
    <xf numFmtId="164" fontId="1" fillId="3" borderId="1" xfId="0" applyFont="1" applyFill="1" applyBorder="1" applyAlignment="1" applyProtection="1">
      <alignment/>
      <protection locked="0"/>
    </xf>
    <xf numFmtId="164" fontId="1" fillId="3" borderId="7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 applyProtection="1">
      <alignment horizontal="center"/>
      <protection/>
    </xf>
    <xf numFmtId="164" fontId="1" fillId="3" borderId="3" xfId="0" applyFont="1" applyFill="1" applyBorder="1" applyAlignment="1" applyProtection="1">
      <alignment/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8" fontId="1" fillId="3" borderId="6" xfId="0" applyNumberFormat="1" applyFont="1" applyFill="1" applyBorder="1" applyAlignment="1" applyProtection="1">
      <alignment/>
      <protection locked="0"/>
    </xf>
    <xf numFmtId="164" fontId="1" fillId="3" borderId="6" xfId="0" applyFont="1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5" fontId="2" fillId="3" borderId="5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0" fillId="0" borderId="2" xfId="0" applyBorder="1" applyAlignment="1" applyProtection="1">
      <alignment/>
      <protection/>
    </xf>
    <xf numFmtId="169" fontId="0" fillId="0" borderId="4" xfId="19" applyFont="1" applyFill="1" applyBorder="1" applyAlignment="1" applyProtection="1">
      <alignment horizontal="right"/>
      <protection locked="0"/>
    </xf>
    <xf numFmtId="167" fontId="0" fillId="2" borderId="2" xfId="0" applyNumberFormat="1" applyFill="1" applyBorder="1" applyAlignment="1" applyProtection="1">
      <alignment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/>
    </xf>
    <xf numFmtId="167" fontId="0" fillId="2" borderId="0" xfId="0" applyNumberFormat="1" applyFill="1" applyBorder="1" applyAlignment="1" applyProtection="1">
      <alignment/>
      <protection/>
    </xf>
    <xf numFmtId="164" fontId="1" fillId="3" borderId="2" xfId="0" applyFont="1" applyFill="1" applyBorder="1" applyAlignment="1" applyProtection="1">
      <alignment/>
      <protection locked="0"/>
    </xf>
    <xf numFmtId="164" fontId="9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7" fontId="0" fillId="4" borderId="0" xfId="0" applyNumberFormat="1" applyFill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70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4ndalla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5"/>
  <sheetViews>
    <sheetView showGridLines="0" tabSelected="1" workbookViewId="0" topLeftCell="A1">
      <selection activeCell="G515" sqref="A461:G515"/>
    </sheetView>
  </sheetViews>
  <sheetFormatPr defaultColWidth="9.77734375" defaultRowHeight="15"/>
  <cols>
    <col min="1" max="1" width="6.6640625" style="1" customWidth="1"/>
    <col min="2" max="2" width="7.88671875" style="2" customWidth="1"/>
    <col min="3" max="3" width="1.33203125" style="1" customWidth="1"/>
    <col min="4" max="4" width="51.5546875" style="1" customWidth="1"/>
    <col min="5" max="5" width="10.6640625" style="3" customWidth="1"/>
    <col min="6" max="6" width="15.21484375" style="1" customWidth="1"/>
    <col min="7" max="7" width="8.6640625" style="4" customWidth="1"/>
    <col min="8" max="16384" width="9.6640625" style="1" customWidth="1"/>
  </cols>
  <sheetData>
    <row r="1" spans="2:7" ht="15.75" customHeight="1">
      <c r="B1" s="5" t="s">
        <v>0</v>
      </c>
      <c r="C1" s="6"/>
      <c r="D1" s="6"/>
      <c r="E1" s="7"/>
      <c r="F1" s="6"/>
      <c r="G1" s="8"/>
    </row>
    <row r="2" spans="2:7" ht="15.75" customHeight="1">
      <c r="B2" s="9"/>
      <c r="C2" s="10"/>
      <c r="D2" s="10"/>
      <c r="E2" s="11"/>
      <c r="F2" s="10"/>
      <c r="G2" s="8"/>
    </row>
    <row r="3" spans="2:7" ht="15.75" customHeight="1">
      <c r="B3" s="9"/>
      <c r="C3" s="10"/>
      <c r="D3" s="12" t="s">
        <v>1</v>
      </c>
      <c r="E3" s="11"/>
      <c r="F3" s="10"/>
      <c r="G3" s="8"/>
    </row>
    <row r="4" ht="7.5" customHeight="1"/>
    <row r="5" ht="15.75" customHeight="1">
      <c r="A5" s="1" t="s">
        <v>2</v>
      </c>
    </row>
    <row r="6" ht="13.5" customHeight="1">
      <c r="A6" s="13" t="s">
        <v>3</v>
      </c>
    </row>
    <row r="7" spans="1:7" ht="13.5" customHeight="1">
      <c r="A7" s="13" t="s">
        <v>4</v>
      </c>
      <c r="E7" s="14" t="s">
        <v>5</v>
      </c>
      <c r="G7" s="15">
        <f>SUM(A41:A476)</f>
        <v>0</v>
      </c>
    </row>
    <row r="8" spans="1:7" ht="13.5" customHeight="1">
      <c r="A8" s="13" t="s">
        <v>6</v>
      </c>
      <c r="E8" s="14" t="s">
        <v>7</v>
      </c>
      <c r="G8" s="16">
        <f>SUM(F60:F579)+SUM(F41:F55)</f>
        <v>0</v>
      </c>
    </row>
    <row r="9" spans="1:7" ht="13.5" customHeight="1">
      <c r="A9" s="13" t="s">
        <v>8</v>
      </c>
      <c r="E9" s="14" t="s">
        <v>9</v>
      </c>
      <c r="G9" s="16">
        <f>SUM(H41:H55)+SUM(G62:G579)</f>
        <v>0</v>
      </c>
    </row>
    <row r="10" spans="1:7" ht="13.5" customHeight="1">
      <c r="A10" s="13" t="s">
        <v>10</v>
      </c>
      <c r="E10" s="14" t="s">
        <v>11</v>
      </c>
      <c r="G10" s="16">
        <f>IF(E26="Yes",0.0825*G9,0)</f>
        <v>0</v>
      </c>
    </row>
    <row r="11" spans="1:7" ht="13.5" customHeight="1">
      <c r="A11" s="17" t="s">
        <v>12</v>
      </c>
      <c r="E11" s="14" t="s">
        <v>13</v>
      </c>
      <c r="G11" s="16">
        <v>0</v>
      </c>
    </row>
    <row r="12" spans="1:7" ht="13.5" customHeight="1">
      <c r="A12" s="13" t="s">
        <v>14</v>
      </c>
      <c r="E12" s="14" t="s">
        <v>15</v>
      </c>
      <c r="G12" s="18">
        <v>0</v>
      </c>
    </row>
    <row r="13" spans="1:7" ht="13.5" customHeight="1">
      <c r="A13" s="19" t="s">
        <v>16</v>
      </c>
      <c r="E13" s="14" t="s">
        <v>17</v>
      </c>
      <c r="G13" s="18">
        <v>0</v>
      </c>
    </row>
    <row r="14" spans="1:37" ht="13.5" customHeight="1">
      <c r="A14" s="13" t="s">
        <v>18</v>
      </c>
      <c r="B14" s="9"/>
      <c r="C14" s="20"/>
      <c r="D14" s="20"/>
      <c r="E14" s="21" t="s">
        <v>19</v>
      </c>
      <c r="F14" s="20"/>
      <c r="G14" s="22">
        <f>+G9+G10+G11+G12+G13</f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13.5" customHeight="1">
      <c r="A15" s="13" t="s">
        <v>20</v>
      </c>
      <c r="B15" s="9"/>
      <c r="C15" s="20"/>
      <c r="D15" s="20"/>
      <c r="E15" s="11"/>
      <c r="F15" s="20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ht="13.5" customHeight="1">
      <c r="A16" s="13" t="s">
        <v>21</v>
      </c>
      <c r="B16" s="9"/>
      <c r="C16" s="20"/>
      <c r="D16" s="20"/>
      <c r="E16" s="11"/>
      <c r="F16" s="20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2" customHeight="1">
      <c r="A17" s="24"/>
      <c r="B17" s="9"/>
      <c r="C17" s="20"/>
      <c r="D17" s="20"/>
      <c r="E17" s="11"/>
      <c r="F17" s="20"/>
      <c r="G17" s="2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7" ht="12" customHeight="1">
      <c r="A18" s="25"/>
      <c r="B18" s="26" t="s">
        <v>22</v>
      </c>
      <c r="C18" s="25"/>
      <c r="D18" s="25"/>
      <c r="E18" s="11"/>
      <c r="F18" s="27" t="s">
        <v>23</v>
      </c>
      <c r="G18" s="28" t="s">
        <v>24</v>
      </c>
    </row>
    <row r="19" spans="1:7" ht="12" customHeight="1">
      <c r="A19" s="27" t="s">
        <v>25</v>
      </c>
      <c r="B19" s="26" t="s">
        <v>26</v>
      </c>
      <c r="C19" s="25"/>
      <c r="D19" s="27" t="s">
        <v>27</v>
      </c>
      <c r="E19" s="11" t="s">
        <v>28</v>
      </c>
      <c r="F19" s="27" t="s">
        <v>28</v>
      </c>
      <c r="G19" s="28" t="s">
        <v>28</v>
      </c>
    </row>
    <row r="20" spans="1:37" ht="12" customHeight="1">
      <c r="A20" s="24"/>
      <c r="B20" s="9"/>
      <c r="C20" s="20"/>
      <c r="D20" s="20"/>
      <c r="E20" s="11"/>
      <c r="F20" s="20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7" ht="15.75" customHeight="1">
      <c r="A21" s="29" t="s">
        <v>29</v>
      </c>
      <c r="B21" s="30"/>
      <c r="C21" s="31"/>
      <c r="D21" s="32"/>
      <c r="E21" s="11"/>
      <c r="F21" s="20"/>
      <c r="G21" s="33"/>
    </row>
    <row r="22" spans="1:7" ht="15.75" customHeight="1">
      <c r="A22" s="29" t="s">
        <v>30</v>
      </c>
      <c r="B22" s="34"/>
      <c r="C22" s="35"/>
      <c r="D22" s="36"/>
      <c r="E22" s="11"/>
      <c r="F22" s="20"/>
      <c r="G22" s="33"/>
    </row>
    <row r="23" spans="1:7" ht="15.75" customHeight="1">
      <c r="A23" s="29" t="s">
        <v>31</v>
      </c>
      <c r="B23" s="34"/>
      <c r="C23" s="35"/>
      <c r="D23" s="36"/>
      <c r="E23" s="11"/>
      <c r="F23" s="20"/>
      <c r="G23" s="33"/>
    </row>
    <row r="24" spans="1:7" ht="15.75" customHeight="1">
      <c r="A24" s="29" t="s">
        <v>32</v>
      </c>
      <c r="B24" s="34"/>
      <c r="C24" s="35"/>
      <c r="D24" s="36"/>
      <c r="E24" s="11"/>
      <c r="F24" s="20"/>
      <c r="G24" s="33"/>
    </row>
    <row r="25" spans="1:7" ht="15.75" customHeight="1">
      <c r="A25" s="29" t="s">
        <v>33</v>
      </c>
      <c r="B25" s="34"/>
      <c r="C25" s="35"/>
      <c r="D25" s="36"/>
      <c r="E25" s="11"/>
      <c r="F25" s="20"/>
      <c r="G25" s="33"/>
    </row>
    <row r="26" spans="2:7" ht="15.75" customHeight="1">
      <c r="B26" s="9"/>
      <c r="C26" s="29"/>
      <c r="D26" s="37" t="s">
        <v>34</v>
      </c>
      <c r="E26" s="38" t="s">
        <v>35</v>
      </c>
      <c r="F26" s="20"/>
      <c r="G26" s="33"/>
    </row>
    <row r="27" spans="1:7" ht="15.75" customHeight="1">
      <c r="A27" s="29" t="s">
        <v>36</v>
      </c>
      <c r="B27" s="9"/>
      <c r="C27" s="29"/>
      <c r="D27" s="37"/>
      <c r="E27" s="38"/>
      <c r="F27" s="20"/>
      <c r="G27" s="33"/>
    </row>
    <row r="28" spans="1:7" ht="15.75" customHeight="1">
      <c r="A28" s="37" t="s">
        <v>37</v>
      </c>
      <c r="B28" s="39"/>
      <c r="C28" s="37"/>
      <c r="D28" s="40"/>
      <c r="E28" s="41"/>
      <c r="F28" s="20"/>
      <c r="G28" s="33"/>
    </row>
    <row r="29" spans="1:7" ht="15.75" customHeight="1">
      <c r="A29" s="42" t="s">
        <v>38</v>
      </c>
      <c r="B29" s="43"/>
      <c r="C29" s="37"/>
      <c r="D29" s="44"/>
      <c r="E29" s="41"/>
      <c r="F29" s="20"/>
      <c r="G29" s="33"/>
    </row>
    <row r="30" spans="1:7" ht="15.75" customHeight="1">
      <c r="A30" s="42" t="s">
        <v>39</v>
      </c>
      <c r="B30" s="43"/>
      <c r="C30" s="37"/>
      <c r="D30" s="44"/>
      <c r="E30" s="41"/>
      <c r="F30" s="20"/>
      <c r="G30" s="33"/>
    </row>
    <row r="31" spans="1:7" ht="15.75" customHeight="1">
      <c r="A31" s="42" t="s">
        <v>40</v>
      </c>
      <c r="B31" s="43"/>
      <c r="C31" s="37"/>
      <c r="D31" s="45"/>
      <c r="E31" s="41"/>
      <c r="F31" s="20"/>
      <c r="G31" s="33"/>
    </row>
    <row r="32" spans="1:7" ht="15.75" customHeight="1">
      <c r="A32" s="42" t="s">
        <v>41</v>
      </c>
      <c r="B32" s="43"/>
      <c r="C32" s="37"/>
      <c r="E32" s="38"/>
      <c r="F32" s="20"/>
      <c r="G32" s="33"/>
    </row>
    <row r="33" spans="1:7" ht="15.75" customHeight="1">
      <c r="A33" s="37" t="s">
        <v>42</v>
      </c>
      <c r="B33" s="39"/>
      <c r="C33" s="37"/>
      <c r="D33" s="37"/>
      <c r="E33" s="38"/>
      <c r="F33" s="20"/>
      <c r="G33" s="33"/>
    </row>
    <row r="34" spans="1:7" ht="15.75" customHeight="1">
      <c r="A34" s="37" t="s">
        <v>43</v>
      </c>
      <c r="B34" s="39"/>
      <c r="C34" s="33"/>
      <c r="D34" s="46"/>
      <c r="E34" s="47"/>
      <c r="F34" s="20"/>
      <c r="G34" s="33"/>
    </row>
    <row r="35" spans="1:7" ht="15.75" customHeight="1">
      <c r="A35" s="37"/>
      <c r="B35" s="39"/>
      <c r="C35" s="33"/>
      <c r="D35" s="46"/>
      <c r="E35" s="47"/>
      <c r="F35" s="20"/>
      <c r="G35" s="33"/>
    </row>
    <row r="36" spans="1:7" ht="15.75" customHeight="1">
      <c r="A36" s="20"/>
      <c r="B36" s="9"/>
      <c r="C36" s="20"/>
      <c r="D36" s="20"/>
      <c r="E36" s="11"/>
      <c r="F36" s="20"/>
      <c r="G36" s="33"/>
    </row>
    <row r="37" spans="1:9" ht="15.75" customHeight="1">
      <c r="A37" s="20"/>
      <c r="B37" s="9"/>
      <c r="C37" s="20"/>
      <c r="D37" s="48" t="s">
        <v>44</v>
      </c>
      <c r="E37" s="48"/>
      <c r="F37" s="48"/>
      <c r="G37" s="48"/>
      <c r="H37" s="48"/>
      <c r="I37" s="48"/>
    </row>
    <row r="38" spans="4:7" ht="15.75" customHeight="1">
      <c r="D38" s="49" t="s">
        <v>45</v>
      </c>
      <c r="G38" s="33"/>
    </row>
    <row r="39" spans="2:7" ht="15.75" customHeight="1">
      <c r="B39" s="9"/>
      <c r="C39" s="50"/>
      <c r="D39" s="49" t="s">
        <v>46</v>
      </c>
      <c r="E39" s="11"/>
      <c r="F39" s="50"/>
      <c r="G39" s="33"/>
    </row>
    <row r="40" spans="1:8" ht="15.75" customHeight="1">
      <c r="A40" s="1" t="s">
        <v>47</v>
      </c>
      <c r="B40" s="26" t="s">
        <v>48</v>
      </c>
      <c r="C40" s="50"/>
      <c r="D40" s="1" t="s">
        <v>49</v>
      </c>
      <c r="E40" s="11" t="s">
        <v>50</v>
      </c>
      <c r="F40" s="1" t="s">
        <v>51</v>
      </c>
      <c r="G40" s="49" t="s">
        <v>52</v>
      </c>
      <c r="H40" s="33"/>
    </row>
    <row r="41" spans="1:8" ht="15.75" customHeight="1">
      <c r="A41" s="51">
        <v>0</v>
      </c>
      <c r="B41" s="52"/>
      <c r="C41" s="53"/>
      <c r="D41" s="54"/>
      <c r="E41" s="55">
        <v>0</v>
      </c>
      <c r="F41" s="56">
        <f>E41*A41</f>
        <v>0</v>
      </c>
      <c r="G41" s="57">
        <v>0.3</v>
      </c>
      <c r="H41" s="58">
        <f>+A41*E41*(1-G41)</f>
        <v>0</v>
      </c>
    </row>
    <row r="42" spans="1:8" ht="15.75" customHeight="1">
      <c r="A42" s="51">
        <v>0</v>
      </c>
      <c r="B42" s="52"/>
      <c r="C42" s="53"/>
      <c r="D42" s="54"/>
      <c r="E42" s="55"/>
      <c r="F42" s="56"/>
      <c r="G42" s="57">
        <v>0.3</v>
      </c>
      <c r="H42" s="58">
        <f>+A42*E42*(1-G42)</f>
        <v>0</v>
      </c>
    </row>
    <row r="43" spans="1:8" ht="15.75" customHeight="1">
      <c r="A43" s="51">
        <v>0</v>
      </c>
      <c r="B43" s="52"/>
      <c r="C43" s="53"/>
      <c r="D43" s="54"/>
      <c r="E43" s="55"/>
      <c r="F43" s="56"/>
      <c r="G43" s="57">
        <v>0.3</v>
      </c>
      <c r="H43" s="58">
        <f>+A43*E43*(1-G43)</f>
        <v>0</v>
      </c>
    </row>
    <row r="44" spans="1:8" ht="15.75" customHeight="1">
      <c r="A44" s="51">
        <v>0</v>
      </c>
      <c r="B44" s="52"/>
      <c r="C44" s="53"/>
      <c r="D44" s="54"/>
      <c r="E44" s="55"/>
      <c r="F44" s="56"/>
      <c r="G44" s="57">
        <v>0.3</v>
      </c>
      <c r="H44" s="58">
        <f>+A44*E44*(1-G44)</f>
        <v>0</v>
      </c>
    </row>
    <row r="45" spans="1:8" ht="15.75" customHeight="1">
      <c r="A45" s="51">
        <v>0</v>
      </c>
      <c r="B45" s="52"/>
      <c r="C45" s="53"/>
      <c r="D45" s="54"/>
      <c r="E45" s="55"/>
      <c r="F45" s="56"/>
      <c r="G45" s="57">
        <v>0.3</v>
      </c>
      <c r="H45" s="58">
        <f>+A45*E45*(1-G45)</f>
        <v>0</v>
      </c>
    </row>
    <row r="46" spans="1:8" ht="15.75" customHeight="1">
      <c r="A46" s="51">
        <v>0</v>
      </c>
      <c r="B46" s="52"/>
      <c r="C46" s="53"/>
      <c r="D46" s="54"/>
      <c r="E46" s="55"/>
      <c r="F46" s="56"/>
      <c r="G46" s="57">
        <v>0.3</v>
      </c>
      <c r="H46" s="58">
        <f>+A46*E46*(1-G46)</f>
        <v>0</v>
      </c>
    </row>
    <row r="47" spans="1:8" ht="15.75" customHeight="1">
      <c r="A47" s="51">
        <v>0</v>
      </c>
      <c r="B47" s="52"/>
      <c r="C47" s="53"/>
      <c r="D47" s="54"/>
      <c r="E47" s="55"/>
      <c r="F47" s="56"/>
      <c r="G47" s="57">
        <v>0.3</v>
      </c>
      <c r="H47" s="58">
        <f>+A47*E47*(1-G47)</f>
        <v>0</v>
      </c>
    </row>
    <row r="48" spans="1:8" ht="15.75" customHeight="1">
      <c r="A48" s="51">
        <v>0</v>
      </c>
      <c r="B48" s="52"/>
      <c r="C48" s="53"/>
      <c r="D48" s="54"/>
      <c r="E48" s="55"/>
      <c r="F48" s="56"/>
      <c r="G48" s="57">
        <v>0.3</v>
      </c>
      <c r="H48" s="58">
        <f>+A48*E48*(1-G48)</f>
        <v>0</v>
      </c>
    </row>
    <row r="49" spans="1:8" ht="15.75" customHeight="1">
      <c r="A49" s="51">
        <v>0</v>
      </c>
      <c r="B49" s="52"/>
      <c r="C49" s="53"/>
      <c r="D49" s="54"/>
      <c r="E49" s="55"/>
      <c r="F49" s="56"/>
      <c r="G49" s="57">
        <v>0.3</v>
      </c>
      <c r="H49" s="58">
        <f>+A49*E49*(1-G49)</f>
        <v>0</v>
      </c>
    </row>
    <row r="50" spans="1:8" ht="15.75" customHeight="1">
      <c r="A50" s="51">
        <v>0</v>
      </c>
      <c r="B50" s="52"/>
      <c r="C50" s="53"/>
      <c r="D50" s="54"/>
      <c r="E50" s="55"/>
      <c r="F50" s="56"/>
      <c r="G50" s="57">
        <v>0.3</v>
      </c>
      <c r="H50" s="58">
        <f>+A50*E50*(1-G50)</f>
        <v>0</v>
      </c>
    </row>
    <row r="51" spans="1:8" ht="15.75" customHeight="1">
      <c r="A51" s="51">
        <v>0</v>
      </c>
      <c r="B51" s="52"/>
      <c r="C51" s="53"/>
      <c r="D51" s="54"/>
      <c r="E51" s="55"/>
      <c r="F51" s="56"/>
      <c r="G51" s="57">
        <v>0.3</v>
      </c>
      <c r="H51" s="58">
        <f>+A51*E51*(1-G51)</f>
        <v>0</v>
      </c>
    </row>
    <row r="52" spans="1:8" ht="15.75" customHeight="1">
      <c r="A52" s="51">
        <v>0</v>
      </c>
      <c r="B52" s="52"/>
      <c r="C52" s="53"/>
      <c r="D52" s="54"/>
      <c r="E52" s="55"/>
      <c r="F52" s="56"/>
      <c r="G52" s="57">
        <v>0.3</v>
      </c>
      <c r="H52" s="58">
        <f>+A52*E52*(1-G52)</f>
        <v>0</v>
      </c>
    </row>
    <row r="53" spans="1:8" ht="15.75" customHeight="1">
      <c r="A53" s="51">
        <v>0</v>
      </c>
      <c r="B53" s="52"/>
      <c r="C53" s="53"/>
      <c r="D53" s="54"/>
      <c r="E53" s="55"/>
      <c r="F53" s="56"/>
      <c r="G53" s="57">
        <v>0.3</v>
      </c>
      <c r="H53" s="58">
        <f>+A53*E53*(1-G53)</f>
        <v>0</v>
      </c>
    </row>
    <row r="54" spans="1:8" ht="15.75" customHeight="1">
      <c r="A54" s="51">
        <v>0</v>
      </c>
      <c r="B54" s="52"/>
      <c r="C54" s="53"/>
      <c r="D54" s="54"/>
      <c r="E54" s="55"/>
      <c r="F54" s="56"/>
      <c r="G54" s="57">
        <v>0.3</v>
      </c>
      <c r="H54" s="58">
        <f>+A54*E54*(1-G54)</f>
        <v>0</v>
      </c>
    </row>
    <row r="55" spans="1:8" ht="15.75" customHeight="1">
      <c r="A55" s="51">
        <v>0</v>
      </c>
      <c r="B55" s="52"/>
      <c r="C55" s="53"/>
      <c r="D55" s="54"/>
      <c r="E55" s="55"/>
      <c r="F55" s="56"/>
      <c r="G55" s="57">
        <v>0.3</v>
      </c>
      <c r="H55" s="58">
        <f>+A55*E55*(1-G55)</f>
        <v>0</v>
      </c>
    </row>
    <row r="56" spans="1:7" ht="15.75" customHeight="1">
      <c r="A56" s="20"/>
      <c r="B56" s="9"/>
      <c r="C56" s="20"/>
      <c r="D56" s="20"/>
      <c r="E56" s="11"/>
      <c r="F56" s="20"/>
      <c r="G56" s="33"/>
    </row>
    <row r="57" spans="1:7" ht="15.75" customHeight="1">
      <c r="A57" s="33"/>
      <c r="B57" s="59"/>
      <c r="C57" s="60"/>
      <c r="D57" s="61"/>
      <c r="E57" s="11"/>
      <c r="F57" s="62"/>
      <c r="G57" s="62"/>
    </row>
    <row r="58" spans="1:7" ht="15.75" customHeight="1">
      <c r="A58" s="63">
        <v>0</v>
      </c>
      <c r="B58" s="43">
        <v>1</v>
      </c>
      <c r="C58" s="64"/>
      <c r="D58" s="65" t="s">
        <v>53</v>
      </c>
      <c r="E58" s="66">
        <v>3.15</v>
      </c>
      <c r="F58" s="67">
        <f>+E58*A58</f>
        <v>0</v>
      </c>
      <c r="G58" s="62">
        <f>+F58</f>
        <v>0</v>
      </c>
    </row>
    <row r="59" spans="1:7" ht="15.75" customHeight="1">
      <c r="A59" s="37"/>
      <c r="B59" s="9"/>
      <c r="C59" s="68"/>
      <c r="D59" s="69"/>
      <c r="E59" s="11"/>
      <c r="F59" s="67"/>
      <c r="G59" s="62"/>
    </row>
    <row r="60" spans="1:7" ht="15.75" customHeight="1">
      <c r="A60" s="37"/>
      <c r="B60" s="9"/>
      <c r="C60" s="68"/>
      <c r="D60" s="70" t="s">
        <v>54</v>
      </c>
      <c r="E60" s="11"/>
      <c r="F60" s="67"/>
      <c r="G60" s="62"/>
    </row>
    <row r="61" spans="1:7" ht="7.5" customHeight="1">
      <c r="A61" s="37"/>
      <c r="B61" s="9"/>
      <c r="C61" s="68"/>
      <c r="D61" s="69"/>
      <c r="E61" s="11"/>
      <c r="F61" s="67"/>
      <c r="G61" s="62"/>
    </row>
    <row r="62" spans="1:7" ht="15.75" customHeight="1">
      <c r="A62" s="63">
        <v>0</v>
      </c>
      <c r="B62" s="71" t="s">
        <v>55</v>
      </c>
      <c r="C62" s="71"/>
      <c r="D62" t="s">
        <v>56</v>
      </c>
      <c r="E62">
        <v>3.99</v>
      </c>
      <c r="F62" s="67">
        <f>+E62*A62</f>
        <v>0</v>
      </c>
      <c r="G62" s="62">
        <f>F62*0.7</f>
        <v>0</v>
      </c>
    </row>
    <row r="63" spans="1:7" ht="15.75" customHeight="1">
      <c r="A63" s="63">
        <v>0</v>
      </c>
      <c r="B63" s="71" t="s">
        <v>57</v>
      </c>
      <c r="C63" s="71"/>
      <c r="D63" t="s">
        <v>58</v>
      </c>
      <c r="E63">
        <v>3.99</v>
      </c>
      <c r="F63" s="67">
        <f>+E63*A63</f>
        <v>0</v>
      </c>
      <c r="G63" s="62">
        <f>F63*0.7</f>
        <v>0</v>
      </c>
    </row>
    <row r="64" spans="1:7" ht="15.75" customHeight="1">
      <c r="A64" s="63">
        <v>0</v>
      </c>
      <c r="B64" s="71" t="s">
        <v>59</v>
      </c>
      <c r="C64" s="71"/>
      <c r="D64" t="s">
        <v>60</v>
      </c>
      <c r="E64">
        <v>3.99</v>
      </c>
      <c r="F64" s="67">
        <f>+E64*A64</f>
        <v>0</v>
      </c>
      <c r="G64" s="62">
        <f>F64*0.7</f>
        <v>0</v>
      </c>
    </row>
    <row r="65" spans="1:7" ht="15.75" customHeight="1">
      <c r="A65" s="63">
        <v>0</v>
      </c>
      <c r="B65" s="71" t="s">
        <v>61</v>
      </c>
      <c r="C65" s="71"/>
      <c r="D65" t="s">
        <v>62</v>
      </c>
      <c r="E65">
        <v>3.99</v>
      </c>
      <c r="F65" s="67">
        <f>+E65*A65</f>
        <v>0</v>
      </c>
      <c r="G65" s="62">
        <f>F65*0.7</f>
        <v>0</v>
      </c>
    </row>
    <row r="66" spans="1:7" ht="15.75" customHeight="1">
      <c r="A66" s="63">
        <v>0</v>
      </c>
      <c r="B66" s="71" t="s">
        <v>63</v>
      </c>
      <c r="C66" s="71"/>
      <c r="D66" t="s">
        <v>64</v>
      </c>
      <c r="E66">
        <v>3.99</v>
      </c>
      <c r="F66" s="67">
        <f>+E66*A66</f>
        <v>0</v>
      </c>
      <c r="G66" s="62">
        <f>F66*0.7</f>
        <v>0</v>
      </c>
    </row>
    <row r="67" spans="1:7" ht="15.75" customHeight="1">
      <c r="A67" s="63">
        <v>0</v>
      </c>
      <c r="B67" s="71" t="s">
        <v>65</v>
      </c>
      <c r="C67" s="71"/>
      <c r="D67" t="s">
        <v>66</v>
      </c>
      <c r="E67">
        <v>3.99</v>
      </c>
      <c r="F67" s="67">
        <f>+E67*A67</f>
        <v>0</v>
      </c>
      <c r="G67" s="62">
        <f>F67*0.7</f>
        <v>0</v>
      </c>
    </row>
    <row r="68" spans="1:7" ht="15.75" customHeight="1">
      <c r="A68" s="63">
        <v>0</v>
      </c>
      <c r="B68" s="71" t="s">
        <v>67</v>
      </c>
      <c r="C68" s="71"/>
      <c r="D68" t="s">
        <v>68</v>
      </c>
      <c r="E68">
        <v>3.99</v>
      </c>
      <c r="F68" s="67">
        <f>+E68*A68</f>
        <v>0</v>
      </c>
      <c r="G68" s="62">
        <f>F68*0.7</f>
        <v>0</v>
      </c>
    </row>
    <row r="69" spans="1:7" ht="15.75" customHeight="1">
      <c r="A69" s="63">
        <v>0</v>
      </c>
      <c r="B69" s="71" t="s">
        <v>69</v>
      </c>
      <c r="C69" s="71"/>
      <c r="D69" t="s">
        <v>70</v>
      </c>
      <c r="E69">
        <v>3.99</v>
      </c>
      <c r="F69" s="67">
        <f>+E69*A69</f>
        <v>0</v>
      </c>
      <c r="G69" s="62">
        <f>F69*0.7</f>
        <v>0</v>
      </c>
    </row>
    <row r="70" spans="1:7" ht="15.75" customHeight="1">
      <c r="A70" s="63">
        <v>0</v>
      </c>
      <c r="B70" s="71" t="s">
        <v>71</v>
      </c>
      <c r="C70" s="71"/>
      <c r="D70" t="s">
        <v>72</v>
      </c>
      <c r="E70">
        <v>5.69</v>
      </c>
      <c r="F70" s="67">
        <f>+E70*A70</f>
        <v>0</v>
      </c>
      <c r="G70" s="62">
        <f>F70*0.7</f>
        <v>0</v>
      </c>
    </row>
    <row r="71" spans="1:7" ht="15.75" customHeight="1">
      <c r="A71" s="63">
        <v>0</v>
      </c>
      <c r="B71" s="71" t="s">
        <v>73</v>
      </c>
      <c r="C71" s="71"/>
      <c r="D71" t="s">
        <v>74</v>
      </c>
      <c r="E71">
        <v>3.99</v>
      </c>
      <c r="F71" s="67">
        <f>+E71*A71</f>
        <v>0</v>
      </c>
      <c r="G71" s="62">
        <f>F71*0.7</f>
        <v>0</v>
      </c>
    </row>
    <row r="72" spans="1:7" ht="15.75" customHeight="1">
      <c r="A72" s="63">
        <v>0</v>
      </c>
      <c r="B72" s="71" t="s">
        <v>75</v>
      </c>
      <c r="C72" s="71"/>
      <c r="D72" t="s">
        <v>76</v>
      </c>
      <c r="E72">
        <v>3.99</v>
      </c>
      <c r="F72" s="67">
        <f>+E72*A72</f>
        <v>0</v>
      </c>
      <c r="G72" s="62">
        <f>F72*0.7</f>
        <v>0</v>
      </c>
    </row>
    <row r="73" spans="1:7" ht="15.75" customHeight="1">
      <c r="A73" s="63">
        <v>0</v>
      </c>
      <c r="B73" s="71" t="s">
        <v>77</v>
      </c>
      <c r="C73" s="71"/>
      <c r="D73" t="s">
        <v>78</v>
      </c>
      <c r="E73">
        <v>3.99</v>
      </c>
      <c r="F73" s="67">
        <f>+E73*A73</f>
        <v>0</v>
      </c>
      <c r="G73" s="62">
        <f>F73*0.7</f>
        <v>0</v>
      </c>
    </row>
    <row r="74" spans="1:7" ht="15.75" customHeight="1">
      <c r="A74" s="63">
        <v>0</v>
      </c>
      <c r="B74" s="71" t="s">
        <v>79</v>
      </c>
      <c r="C74" s="71"/>
      <c r="D74" t="s">
        <v>80</v>
      </c>
      <c r="E74">
        <v>3.99</v>
      </c>
      <c r="F74" s="67">
        <f>+E74*A74</f>
        <v>0</v>
      </c>
      <c r="G74" s="62">
        <f>F74*0.7</f>
        <v>0</v>
      </c>
    </row>
    <row r="75" spans="1:7" ht="15.75" customHeight="1">
      <c r="A75" s="63">
        <v>0</v>
      </c>
      <c r="B75" s="71" t="s">
        <v>81</v>
      </c>
      <c r="C75" s="71"/>
      <c r="D75" t="s">
        <v>82</v>
      </c>
      <c r="E75">
        <v>3.99</v>
      </c>
      <c r="F75" s="67">
        <f>+E75*A75</f>
        <v>0</v>
      </c>
      <c r="G75" s="62">
        <f>F75*0.7</f>
        <v>0</v>
      </c>
    </row>
    <row r="76" spans="1:7" ht="15.75" customHeight="1">
      <c r="A76" s="63">
        <v>0</v>
      </c>
      <c r="B76" s="71" t="s">
        <v>83</v>
      </c>
      <c r="C76" s="71"/>
      <c r="D76" t="s">
        <v>84</v>
      </c>
      <c r="E76">
        <v>3.99</v>
      </c>
      <c r="F76" s="67">
        <f>+E76*A76</f>
        <v>0</v>
      </c>
      <c r="G76" s="62">
        <f>F76*0.7</f>
        <v>0</v>
      </c>
    </row>
    <row r="77" spans="1:7" ht="15.75" customHeight="1">
      <c r="A77" s="63">
        <v>0</v>
      </c>
      <c r="B77" s="71" t="s">
        <v>85</v>
      </c>
      <c r="C77" s="71"/>
      <c r="D77" t="s">
        <v>86</v>
      </c>
      <c r="E77">
        <v>3.99</v>
      </c>
      <c r="F77" s="67">
        <f>+E77*A77</f>
        <v>0</v>
      </c>
      <c r="G77" s="62">
        <f>F77*0.7</f>
        <v>0</v>
      </c>
    </row>
    <row r="78" spans="1:7" ht="15.75" customHeight="1">
      <c r="A78" s="63">
        <v>0</v>
      </c>
      <c r="B78" s="71" t="s">
        <v>87</v>
      </c>
      <c r="C78" s="71"/>
      <c r="D78" t="s">
        <v>88</v>
      </c>
      <c r="E78">
        <v>3.99</v>
      </c>
      <c r="F78" s="67">
        <f>+E78*A78</f>
        <v>0</v>
      </c>
      <c r="G78" s="62">
        <f>F78*0.7</f>
        <v>0</v>
      </c>
    </row>
    <row r="79" spans="1:7" ht="15.75" customHeight="1">
      <c r="A79" s="63">
        <v>0</v>
      </c>
      <c r="B79" s="71" t="s">
        <v>89</v>
      </c>
      <c r="C79" s="71"/>
      <c r="D79" t="s">
        <v>90</v>
      </c>
      <c r="E79">
        <v>3.99</v>
      </c>
      <c r="F79" s="67">
        <f>+E79*A79</f>
        <v>0</v>
      </c>
      <c r="G79" s="62">
        <f>F79*0.7</f>
        <v>0</v>
      </c>
    </row>
    <row r="80" spans="1:7" ht="15.75" customHeight="1">
      <c r="A80" s="63">
        <v>0</v>
      </c>
      <c r="B80" s="71" t="s">
        <v>91</v>
      </c>
      <c r="C80" s="71"/>
      <c r="D80" t="s">
        <v>92</v>
      </c>
      <c r="E80">
        <v>3.99</v>
      </c>
      <c r="F80" s="67">
        <f>+E80*A80</f>
        <v>0</v>
      </c>
      <c r="G80" s="62">
        <f>F80*0.7</f>
        <v>0</v>
      </c>
    </row>
    <row r="81" spans="1:7" ht="15.75" customHeight="1">
      <c r="A81" s="63">
        <v>0</v>
      </c>
      <c r="B81" s="71" t="s">
        <v>93</v>
      </c>
      <c r="C81" s="71"/>
      <c r="D81" t="s">
        <v>94</v>
      </c>
      <c r="E81">
        <v>3.99</v>
      </c>
      <c r="F81" s="67">
        <f>+E81*A81</f>
        <v>0</v>
      </c>
      <c r="G81" s="62">
        <f>F81*0.7</f>
        <v>0</v>
      </c>
    </row>
    <row r="82" spans="1:7" ht="15.75" customHeight="1">
      <c r="A82" s="63">
        <v>0</v>
      </c>
      <c r="B82" s="71" t="s">
        <v>95</v>
      </c>
      <c r="C82" s="71"/>
      <c r="D82" t="s">
        <v>96</v>
      </c>
      <c r="E82">
        <v>3.99</v>
      </c>
      <c r="F82" s="67">
        <f>+E82*A82</f>
        <v>0</v>
      </c>
      <c r="G82" s="62">
        <f>F82*0.7</f>
        <v>0</v>
      </c>
    </row>
    <row r="83" spans="1:7" ht="15.75" customHeight="1">
      <c r="A83" s="63">
        <v>0</v>
      </c>
      <c r="B83" s="71" t="s">
        <v>97</v>
      </c>
      <c r="C83" s="71"/>
      <c r="D83" t="s">
        <v>98</v>
      </c>
      <c r="E83">
        <v>3.99</v>
      </c>
      <c r="F83" s="67">
        <f>+E83*A83</f>
        <v>0</v>
      </c>
      <c r="G83" s="62">
        <f>F83*0.7</f>
        <v>0</v>
      </c>
    </row>
    <row r="84" spans="1:7" ht="15.75" customHeight="1">
      <c r="A84" s="63">
        <v>0</v>
      </c>
      <c r="B84" s="71" t="s">
        <v>99</v>
      </c>
      <c r="C84" s="71"/>
      <c r="D84" t="s">
        <v>100</v>
      </c>
      <c r="E84">
        <v>3.99</v>
      </c>
      <c r="F84" s="67">
        <f>+E84*A84</f>
        <v>0</v>
      </c>
      <c r="G84" s="62">
        <f>F84*0.7</f>
        <v>0</v>
      </c>
    </row>
    <row r="85" spans="1:7" ht="15.75" customHeight="1">
      <c r="A85" s="63">
        <v>0</v>
      </c>
      <c r="B85" s="71" t="s">
        <v>101</v>
      </c>
      <c r="C85" s="71"/>
      <c r="D85" t="s">
        <v>102</v>
      </c>
      <c r="E85">
        <v>3.99</v>
      </c>
      <c r="F85" s="67">
        <f>+E85*A85</f>
        <v>0</v>
      </c>
      <c r="G85" s="62">
        <f>F85*0.7</f>
        <v>0</v>
      </c>
    </row>
    <row r="86" spans="1:7" ht="15.75" customHeight="1">
      <c r="A86" s="63">
        <v>0</v>
      </c>
      <c r="B86" s="71" t="s">
        <v>103</v>
      </c>
      <c r="C86" s="71"/>
      <c r="D86" t="s">
        <v>104</v>
      </c>
      <c r="E86">
        <v>3.99</v>
      </c>
      <c r="F86" s="67">
        <f>+E86*A86</f>
        <v>0</v>
      </c>
      <c r="G86" s="62">
        <f>F86*0.7</f>
        <v>0</v>
      </c>
    </row>
    <row r="87" spans="1:7" ht="15.75" customHeight="1">
      <c r="A87" s="63">
        <v>0</v>
      </c>
      <c r="B87" s="71" t="s">
        <v>105</v>
      </c>
      <c r="C87" s="71"/>
      <c r="D87" t="s">
        <v>106</v>
      </c>
      <c r="E87">
        <v>3.99</v>
      </c>
      <c r="F87" s="67">
        <f>+E87*A87</f>
        <v>0</v>
      </c>
      <c r="G87" s="62">
        <f>F87*0.7</f>
        <v>0</v>
      </c>
    </row>
    <row r="88" spans="1:7" ht="15.75" customHeight="1">
      <c r="A88" s="63">
        <v>0</v>
      </c>
      <c r="B88" s="71" t="s">
        <v>107</v>
      </c>
      <c r="C88" s="71"/>
      <c r="D88" t="s">
        <v>108</v>
      </c>
      <c r="E88">
        <v>3.99</v>
      </c>
      <c r="F88" s="67">
        <f>+E88*A88</f>
        <v>0</v>
      </c>
      <c r="G88" s="62">
        <f>F88*0.7</f>
        <v>0</v>
      </c>
    </row>
    <row r="89" spans="1:7" ht="15.75" customHeight="1">
      <c r="A89" s="63">
        <v>0</v>
      </c>
      <c r="B89" s="71" t="s">
        <v>109</v>
      </c>
      <c r="C89" s="71"/>
      <c r="D89" t="s">
        <v>110</v>
      </c>
      <c r="E89">
        <v>3.99</v>
      </c>
      <c r="F89" s="67">
        <f>+E89*A89</f>
        <v>0</v>
      </c>
      <c r="G89" s="62">
        <f>F89*0.7</f>
        <v>0</v>
      </c>
    </row>
    <row r="90" spans="1:7" ht="15.75" customHeight="1">
      <c r="A90" s="63">
        <v>0</v>
      </c>
      <c r="B90" s="71" t="s">
        <v>111</v>
      </c>
      <c r="C90" s="71"/>
      <c r="D90" t="s">
        <v>112</v>
      </c>
      <c r="E90">
        <v>3.99</v>
      </c>
      <c r="F90" s="67">
        <f>+E90*A90</f>
        <v>0</v>
      </c>
      <c r="G90" s="62">
        <f>F90*0.7</f>
        <v>0</v>
      </c>
    </row>
    <row r="91" spans="1:7" ht="15.75" customHeight="1">
      <c r="A91" s="63">
        <v>0</v>
      </c>
      <c r="B91" s="71" t="s">
        <v>113</v>
      </c>
      <c r="C91" s="71"/>
      <c r="D91" t="s">
        <v>114</v>
      </c>
      <c r="E91">
        <v>3.99</v>
      </c>
      <c r="F91" s="67">
        <f>+E91*A91</f>
        <v>0</v>
      </c>
      <c r="G91" s="62">
        <f>F91*0.7</f>
        <v>0</v>
      </c>
    </row>
    <row r="92" spans="1:7" ht="15.75" customHeight="1">
      <c r="A92" s="63">
        <v>0</v>
      </c>
      <c r="B92" s="71" t="s">
        <v>115</v>
      </c>
      <c r="C92" s="71"/>
      <c r="D92" t="s">
        <v>116</v>
      </c>
      <c r="E92">
        <v>3.99</v>
      </c>
      <c r="F92" s="67">
        <f>+E92*A92</f>
        <v>0</v>
      </c>
      <c r="G92" s="62">
        <f>F92*0.7</f>
        <v>0</v>
      </c>
    </row>
    <row r="93" spans="1:7" ht="15.75" customHeight="1">
      <c r="A93" s="63">
        <v>0</v>
      </c>
      <c r="B93" s="71" t="s">
        <v>117</v>
      </c>
      <c r="C93" s="71"/>
      <c r="D93" t="s">
        <v>118</v>
      </c>
      <c r="E93">
        <v>3.99</v>
      </c>
      <c r="F93" s="67">
        <f>+E93*A93</f>
        <v>0</v>
      </c>
      <c r="G93" s="62">
        <f>F93*0.7</f>
        <v>0</v>
      </c>
    </row>
    <row r="94" spans="1:7" ht="15.75" customHeight="1">
      <c r="A94" s="63">
        <v>0</v>
      </c>
      <c r="B94" s="71" t="s">
        <v>119</v>
      </c>
      <c r="C94" s="71"/>
      <c r="D94" t="s">
        <v>120</v>
      </c>
      <c r="E94">
        <v>3.99</v>
      </c>
      <c r="F94" s="67">
        <f>+E94*A94</f>
        <v>0</v>
      </c>
      <c r="G94" s="62">
        <f>F94*0.7</f>
        <v>0</v>
      </c>
    </row>
    <row r="95" spans="1:7" ht="15.75" customHeight="1">
      <c r="A95" s="63">
        <v>0</v>
      </c>
      <c r="B95" s="71" t="s">
        <v>121</v>
      </c>
      <c r="C95" s="71"/>
      <c r="D95" t="s">
        <v>122</v>
      </c>
      <c r="E95">
        <v>3.99</v>
      </c>
      <c r="F95" s="67">
        <f>+E95*A95</f>
        <v>0</v>
      </c>
      <c r="G95" s="62">
        <f>F95*0.7</f>
        <v>0</v>
      </c>
    </row>
    <row r="96" spans="1:7" ht="15.75" customHeight="1">
      <c r="A96" s="63">
        <v>0</v>
      </c>
      <c r="B96" s="71" t="s">
        <v>123</v>
      </c>
      <c r="C96" s="71"/>
      <c r="D96" t="s">
        <v>124</v>
      </c>
      <c r="E96">
        <v>3.99</v>
      </c>
      <c r="F96" s="67">
        <f>+E96*A96</f>
        <v>0</v>
      </c>
      <c r="G96" s="62">
        <f>F96*0.7</f>
        <v>0</v>
      </c>
    </row>
    <row r="97" spans="1:7" ht="15.75" customHeight="1">
      <c r="A97" s="63">
        <v>0</v>
      </c>
      <c r="B97" s="71" t="s">
        <v>125</v>
      </c>
      <c r="C97" s="71"/>
      <c r="D97" t="s">
        <v>126</v>
      </c>
      <c r="E97">
        <v>3.99</v>
      </c>
      <c r="F97" s="67">
        <f>+E97*A97</f>
        <v>0</v>
      </c>
      <c r="G97" s="62">
        <f>F97*0.7</f>
        <v>0</v>
      </c>
    </row>
    <row r="98" spans="1:7" ht="15.75" customHeight="1">
      <c r="A98" s="63">
        <v>0</v>
      </c>
      <c r="B98" s="71" t="s">
        <v>127</v>
      </c>
      <c r="C98" s="71"/>
      <c r="D98" t="s">
        <v>128</v>
      </c>
      <c r="E98">
        <v>3.99</v>
      </c>
      <c r="F98" s="67">
        <f>+E98*A98</f>
        <v>0</v>
      </c>
      <c r="G98" s="62">
        <f>F98*0.7</f>
        <v>0</v>
      </c>
    </row>
    <row r="99" spans="1:7" ht="15.75" customHeight="1">
      <c r="A99" s="63">
        <v>0</v>
      </c>
      <c r="B99" s="71" t="s">
        <v>129</v>
      </c>
      <c r="C99" s="71"/>
      <c r="D99" t="s">
        <v>130</v>
      </c>
      <c r="E99">
        <v>2.99</v>
      </c>
      <c r="F99" s="67">
        <f>+E99*A99</f>
        <v>0</v>
      </c>
      <c r="G99" s="62">
        <f>F99*0.7</f>
        <v>0</v>
      </c>
    </row>
    <row r="100" spans="1:7" ht="15.75" customHeight="1">
      <c r="A100" s="63">
        <v>0</v>
      </c>
      <c r="B100" s="71" t="s">
        <v>131</v>
      </c>
      <c r="C100" s="71"/>
      <c r="D100" t="s">
        <v>132</v>
      </c>
      <c r="E100">
        <v>3.99</v>
      </c>
      <c r="F100" s="67">
        <f>+E100*A100</f>
        <v>0</v>
      </c>
      <c r="G100" s="62">
        <f>F100*0.7</f>
        <v>0</v>
      </c>
    </row>
    <row r="101" spans="1:7" ht="15.75" customHeight="1">
      <c r="A101" s="63">
        <v>0</v>
      </c>
      <c r="B101" s="71" t="s">
        <v>133</v>
      </c>
      <c r="C101" s="71"/>
      <c r="D101" t="s">
        <v>134</v>
      </c>
      <c r="E101">
        <v>3.99</v>
      </c>
      <c r="F101" s="67">
        <f>+E101*A101</f>
        <v>0</v>
      </c>
      <c r="G101" s="62">
        <f>F101*0.7</f>
        <v>0</v>
      </c>
    </row>
    <row r="102" spans="1:7" ht="15.75" customHeight="1">
      <c r="A102" s="63">
        <v>0</v>
      </c>
      <c r="B102" s="71" t="s">
        <v>135</v>
      </c>
      <c r="C102" s="71"/>
      <c r="D102" t="s">
        <v>136</v>
      </c>
      <c r="E102">
        <v>3.99</v>
      </c>
      <c r="F102" s="67">
        <f>+E102*A102</f>
        <v>0</v>
      </c>
      <c r="G102" s="62">
        <f>F102*0.7</f>
        <v>0</v>
      </c>
    </row>
    <row r="103" spans="1:7" ht="15.75" customHeight="1">
      <c r="A103" s="63">
        <v>0</v>
      </c>
      <c r="B103" s="71" t="s">
        <v>137</v>
      </c>
      <c r="C103" s="71"/>
      <c r="D103" t="s">
        <v>138</v>
      </c>
      <c r="E103">
        <v>3.99</v>
      </c>
      <c r="F103" s="67">
        <f>+E103*A103</f>
        <v>0</v>
      </c>
      <c r="G103" s="62">
        <f>F103*0.7</f>
        <v>0</v>
      </c>
    </row>
    <row r="104" spans="1:7" ht="15.75" customHeight="1">
      <c r="A104" s="63">
        <v>0</v>
      </c>
      <c r="B104" s="71" t="s">
        <v>139</v>
      </c>
      <c r="C104" s="71"/>
      <c r="D104" t="s">
        <v>140</v>
      </c>
      <c r="E104">
        <v>3.99</v>
      </c>
      <c r="F104" s="67">
        <f>+E104*A104</f>
        <v>0</v>
      </c>
      <c r="G104" s="62">
        <f>F104*0.7</f>
        <v>0</v>
      </c>
    </row>
    <row r="105" spans="1:7" ht="15.75" customHeight="1">
      <c r="A105" s="63">
        <v>0</v>
      </c>
      <c r="B105" s="71" t="s">
        <v>141</v>
      </c>
      <c r="C105" s="71"/>
      <c r="D105" t="s">
        <v>142</v>
      </c>
      <c r="E105">
        <v>3.99</v>
      </c>
      <c r="F105" s="67">
        <f>+E105*A105</f>
        <v>0</v>
      </c>
      <c r="G105" s="62">
        <f>F105*0.7</f>
        <v>0</v>
      </c>
    </row>
    <row r="106" spans="1:7" ht="15.75" customHeight="1">
      <c r="A106" s="63">
        <v>0</v>
      </c>
      <c r="B106" s="71" t="s">
        <v>143</v>
      </c>
      <c r="C106" s="71"/>
      <c r="D106" t="s">
        <v>144</v>
      </c>
      <c r="E106">
        <v>3.99</v>
      </c>
      <c r="F106" s="67">
        <f>+E106*A106</f>
        <v>0</v>
      </c>
      <c r="G106" s="62">
        <f>F106*0.7</f>
        <v>0</v>
      </c>
    </row>
    <row r="107" spans="1:7" ht="15.75" customHeight="1">
      <c r="A107" s="63">
        <v>0</v>
      </c>
      <c r="B107" s="71" t="s">
        <v>145</v>
      </c>
      <c r="C107" s="71"/>
      <c r="D107" t="s">
        <v>146</v>
      </c>
      <c r="E107">
        <v>3.99</v>
      </c>
      <c r="F107" s="67">
        <f>+E107*A107</f>
        <v>0</v>
      </c>
      <c r="G107" s="62">
        <f>F107*0.7</f>
        <v>0</v>
      </c>
    </row>
    <row r="108" spans="1:7" ht="15.75" customHeight="1">
      <c r="A108" s="63">
        <v>0</v>
      </c>
      <c r="B108" s="71" t="s">
        <v>147</v>
      </c>
      <c r="C108" s="71"/>
      <c r="D108" t="s">
        <v>148</v>
      </c>
      <c r="E108">
        <v>3.99</v>
      </c>
      <c r="F108" s="67">
        <f>+E108*A108</f>
        <v>0</v>
      </c>
      <c r="G108" s="62">
        <f>F108*0.7</f>
        <v>0</v>
      </c>
    </row>
    <row r="109" spans="1:7" ht="15.75" customHeight="1">
      <c r="A109" s="63">
        <v>0</v>
      </c>
      <c r="B109" s="71" t="s">
        <v>149</v>
      </c>
      <c r="C109" s="71"/>
      <c r="D109" t="s">
        <v>150</v>
      </c>
      <c r="E109">
        <v>3.99</v>
      </c>
      <c r="F109" s="67">
        <f>+E109*A109</f>
        <v>0</v>
      </c>
      <c r="G109" s="62">
        <f>F109*0.7</f>
        <v>0</v>
      </c>
    </row>
    <row r="110" spans="1:7" ht="15.75" customHeight="1">
      <c r="A110" s="63">
        <v>0</v>
      </c>
      <c r="B110" s="71" t="s">
        <v>151</v>
      </c>
      <c r="C110" s="71"/>
      <c r="D110" t="s">
        <v>152</v>
      </c>
      <c r="E110">
        <v>3.99</v>
      </c>
      <c r="F110" s="67">
        <f>+E110*A110</f>
        <v>0</v>
      </c>
      <c r="G110" s="62">
        <f>F110*0.7</f>
        <v>0</v>
      </c>
    </row>
    <row r="111" spans="1:7" ht="15.75" customHeight="1">
      <c r="A111" s="63">
        <v>0</v>
      </c>
      <c r="B111" s="71" t="s">
        <v>153</v>
      </c>
      <c r="C111" s="71"/>
      <c r="D111" t="s">
        <v>154</v>
      </c>
      <c r="E111">
        <v>3.99</v>
      </c>
      <c r="F111" s="67">
        <f>+E111*A111</f>
        <v>0</v>
      </c>
      <c r="G111" s="62">
        <f>F111*0.7</f>
        <v>0</v>
      </c>
    </row>
    <row r="112" spans="1:7" ht="15.75" customHeight="1">
      <c r="A112" s="63">
        <v>0</v>
      </c>
      <c r="B112" s="71" t="s">
        <v>155</v>
      </c>
      <c r="C112" s="71"/>
      <c r="D112" t="s">
        <v>156</v>
      </c>
      <c r="E112">
        <v>3.99</v>
      </c>
      <c r="F112" s="67">
        <f>+E112*A112</f>
        <v>0</v>
      </c>
      <c r="G112" s="62">
        <f>F112*0.7</f>
        <v>0</v>
      </c>
    </row>
    <row r="113" spans="1:7" ht="15.75" customHeight="1">
      <c r="A113" s="63">
        <v>0</v>
      </c>
      <c r="B113" s="71" t="s">
        <v>157</v>
      </c>
      <c r="C113" s="71"/>
      <c r="D113" t="s">
        <v>158</v>
      </c>
      <c r="E113">
        <v>3.99</v>
      </c>
      <c r="F113" s="67">
        <f>+E113*A113</f>
        <v>0</v>
      </c>
      <c r="G113" s="62">
        <f>F113*0.7</f>
        <v>0</v>
      </c>
    </row>
    <row r="114" spans="1:7" ht="15.75" customHeight="1">
      <c r="A114" s="63">
        <v>0</v>
      </c>
      <c r="B114" s="71" t="s">
        <v>159</v>
      </c>
      <c r="C114" s="71"/>
      <c r="D114" t="s">
        <v>160</v>
      </c>
      <c r="E114">
        <v>3.99</v>
      </c>
      <c r="F114" s="67">
        <f>+E114*A114</f>
        <v>0</v>
      </c>
      <c r="G114" s="62">
        <f>F114*0.7</f>
        <v>0</v>
      </c>
    </row>
    <row r="115" spans="1:7" ht="15.75" customHeight="1">
      <c r="A115" s="63">
        <v>0</v>
      </c>
      <c r="B115" s="71" t="s">
        <v>161</v>
      </c>
      <c r="C115" s="71"/>
      <c r="D115" t="s">
        <v>162</v>
      </c>
      <c r="E115">
        <v>3.99</v>
      </c>
      <c r="F115" s="67">
        <f>+E115*A115</f>
        <v>0</v>
      </c>
      <c r="G115" s="62">
        <f>F115*0.7</f>
        <v>0</v>
      </c>
    </row>
    <row r="116" spans="1:7" ht="15.75" customHeight="1">
      <c r="A116" s="63">
        <v>0</v>
      </c>
      <c r="B116" s="71" t="s">
        <v>163</v>
      </c>
      <c r="C116" s="71"/>
      <c r="D116" t="s">
        <v>164</v>
      </c>
      <c r="E116">
        <v>3.99</v>
      </c>
      <c r="F116" s="67">
        <f>+E116*A116</f>
        <v>0</v>
      </c>
      <c r="G116" s="62">
        <f>F116*0.7</f>
        <v>0</v>
      </c>
    </row>
    <row r="117" spans="1:7" ht="15.75" customHeight="1">
      <c r="A117" s="63">
        <v>0</v>
      </c>
      <c r="B117" s="71" t="s">
        <v>165</v>
      </c>
      <c r="C117" s="71"/>
      <c r="D117" t="s">
        <v>166</v>
      </c>
      <c r="E117">
        <v>4.99</v>
      </c>
      <c r="F117" s="67">
        <f>+E117*A117</f>
        <v>0</v>
      </c>
      <c r="G117" s="62">
        <f>F117*0.7</f>
        <v>0</v>
      </c>
    </row>
    <row r="118" spans="1:7" ht="15.75" customHeight="1">
      <c r="A118" s="63">
        <v>0</v>
      </c>
      <c r="B118" s="71" t="s">
        <v>167</v>
      </c>
      <c r="C118" s="71"/>
      <c r="D118" t="s">
        <v>168</v>
      </c>
      <c r="E118">
        <v>3.99</v>
      </c>
      <c r="F118" s="67">
        <f>+E118*A118</f>
        <v>0</v>
      </c>
      <c r="G118" s="62">
        <f>F118*0.7</f>
        <v>0</v>
      </c>
    </row>
    <row r="119" spans="1:7" ht="15.75" customHeight="1">
      <c r="A119" s="63">
        <v>0</v>
      </c>
      <c r="B119" s="71" t="s">
        <v>169</v>
      </c>
      <c r="C119" s="71"/>
      <c r="D119" t="s">
        <v>170</v>
      </c>
      <c r="E119">
        <v>3.99</v>
      </c>
      <c r="F119" s="67">
        <f>+E119*A119</f>
        <v>0</v>
      </c>
      <c r="G119" s="62">
        <f>F119*0.7</f>
        <v>0</v>
      </c>
    </row>
    <row r="120" spans="1:7" ht="15.75" customHeight="1">
      <c r="A120" s="63">
        <v>0</v>
      </c>
      <c r="B120" s="71" t="s">
        <v>171</v>
      </c>
      <c r="C120" s="71"/>
      <c r="D120" t="s">
        <v>172</v>
      </c>
      <c r="E120">
        <v>3.99</v>
      </c>
      <c r="F120" s="67">
        <f>+E120*A120</f>
        <v>0</v>
      </c>
      <c r="G120" s="62">
        <f>F120*0.7</f>
        <v>0</v>
      </c>
    </row>
    <row r="121" spans="1:7" ht="15.75" customHeight="1">
      <c r="A121" s="63">
        <v>0</v>
      </c>
      <c r="B121" s="71" t="s">
        <v>173</v>
      </c>
      <c r="C121" s="71"/>
      <c r="D121" t="s">
        <v>174</v>
      </c>
      <c r="E121">
        <v>3.99</v>
      </c>
      <c r="F121" s="67">
        <f>+E121*A121</f>
        <v>0</v>
      </c>
      <c r="G121" s="62">
        <f>F121*0.7</f>
        <v>0</v>
      </c>
    </row>
    <row r="122" spans="1:7" ht="15.75" customHeight="1">
      <c r="A122" s="63">
        <v>0</v>
      </c>
      <c r="B122" s="71" t="s">
        <v>175</v>
      </c>
      <c r="C122" s="71"/>
      <c r="D122" t="s">
        <v>176</v>
      </c>
      <c r="E122">
        <v>3.99</v>
      </c>
      <c r="F122" s="67">
        <f>+E122*A122</f>
        <v>0</v>
      </c>
      <c r="G122" s="62">
        <f>F122*0.7</f>
        <v>0</v>
      </c>
    </row>
    <row r="123" spans="1:7" ht="15.75" customHeight="1">
      <c r="A123" s="63">
        <v>0</v>
      </c>
      <c r="B123" s="71" t="s">
        <v>177</v>
      </c>
      <c r="C123" s="71"/>
      <c r="D123" t="s">
        <v>178</v>
      </c>
      <c r="E123">
        <v>3.99</v>
      </c>
      <c r="F123" s="67">
        <f>+E123*A123</f>
        <v>0</v>
      </c>
      <c r="G123" s="62">
        <f>F123*0.7</f>
        <v>0</v>
      </c>
    </row>
    <row r="124" spans="1:7" ht="15.75" customHeight="1">
      <c r="A124" s="63">
        <v>0</v>
      </c>
      <c r="B124" s="71" t="s">
        <v>179</v>
      </c>
      <c r="C124" s="71"/>
      <c r="D124" t="s">
        <v>180</v>
      </c>
      <c r="E124">
        <v>3.99</v>
      </c>
      <c r="F124" s="67">
        <f>+E124*A124</f>
        <v>0</v>
      </c>
      <c r="G124" s="62">
        <f>F124*0.7</f>
        <v>0</v>
      </c>
    </row>
    <row r="125" spans="1:7" ht="15.75" customHeight="1">
      <c r="A125" s="63">
        <v>0</v>
      </c>
      <c r="B125" s="71" t="s">
        <v>181</v>
      </c>
      <c r="C125" s="71"/>
      <c r="D125" t="s">
        <v>182</v>
      </c>
      <c r="E125">
        <v>4.99</v>
      </c>
      <c r="F125" s="67">
        <f>+E125*A125</f>
        <v>0</v>
      </c>
      <c r="G125" s="62">
        <f>F125*0.7</f>
        <v>0</v>
      </c>
    </row>
    <row r="126" spans="1:7" ht="15.75" customHeight="1">
      <c r="A126" s="63">
        <v>0</v>
      </c>
      <c r="B126" s="71" t="s">
        <v>183</v>
      </c>
      <c r="C126" s="71"/>
      <c r="D126" t="s">
        <v>184</v>
      </c>
      <c r="E126">
        <v>5.99</v>
      </c>
      <c r="F126" s="67">
        <f>+E126*A126</f>
        <v>0</v>
      </c>
      <c r="G126" s="62">
        <f>F126*0.7</f>
        <v>0</v>
      </c>
    </row>
    <row r="127" spans="1:7" ht="15.75" customHeight="1">
      <c r="A127" s="63">
        <v>0</v>
      </c>
      <c r="B127" s="71" t="s">
        <v>185</v>
      </c>
      <c r="C127" s="71"/>
      <c r="D127" t="s">
        <v>186</v>
      </c>
      <c r="E127">
        <v>5.99</v>
      </c>
      <c r="F127" s="67">
        <f>+E127*A127</f>
        <v>0</v>
      </c>
      <c r="G127" s="62">
        <f>F127*0.7</f>
        <v>0</v>
      </c>
    </row>
    <row r="128" spans="1:7" ht="15.75" customHeight="1">
      <c r="A128" s="63">
        <v>0</v>
      </c>
      <c r="B128" s="71" t="s">
        <v>187</v>
      </c>
      <c r="C128" s="71"/>
      <c r="D128" t="s">
        <v>188</v>
      </c>
      <c r="E128">
        <v>4.99</v>
      </c>
      <c r="F128" s="67">
        <f>+E128*A128</f>
        <v>0</v>
      </c>
      <c r="G128" s="62">
        <f>F128*0.7</f>
        <v>0</v>
      </c>
    </row>
    <row r="129" spans="1:7" ht="15.75" customHeight="1">
      <c r="A129" s="63">
        <v>0</v>
      </c>
      <c r="B129" s="71" t="s">
        <v>189</v>
      </c>
      <c r="C129" s="71"/>
      <c r="D129" t="s">
        <v>190</v>
      </c>
      <c r="E129">
        <v>6.99</v>
      </c>
      <c r="F129" s="67">
        <f>+E129*A129</f>
        <v>0</v>
      </c>
      <c r="G129" s="62">
        <f>F129*0.7</f>
        <v>0</v>
      </c>
    </row>
    <row r="130" spans="1:7" ht="15.75" customHeight="1">
      <c r="A130" s="63">
        <v>0</v>
      </c>
      <c r="B130" s="71" t="s">
        <v>191</v>
      </c>
      <c r="C130" s="71"/>
      <c r="D130" t="s">
        <v>192</v>
      </c>
      <c r="E130">
        <v>6.99</v>
      </c>
      <c r="F130" s="67">
        <f>+E130*A130</f>
        <v>0</v>
      </c>
      <c r="G130" s="62">
        <f>F130*0.7</f>
        <v>0</v>
      </c>
    </row>
    <row r="131" spans="1:7" ht="15.75" customHeight="1">
      <c r="A131" s="63">
        <v>0</v>
      </c>
      <c r="B131" s="71" t="s">
        <v>193</v>
      </c>
      <c r="C131" s="71"/>
      <c r="D131" t="s">
        <v>194</v>
      </c>
      <c r="E131">
        <v>4.99</v>
      </c>
      <c r="F131" s="67">
        <f>+E131*A131</f>
        <v>0</v>
      </c>
      <c r="G131" s="62">
        <f>F131*0.7</f>
        <v>0</v>
      </c>
    </row>
    <row r="132" spans="1:7" ht="15.75" customHeight="1">
      <c r="A132" s="63">
        <v>0</v>
      </c>
      <c r="B132" s="71" t="s">
        <v>195</v>
      </c>
      <c r="C132" s="71"/>
      <c r="D132" t="s">
        <v>196</v>
      </c>
      <c r="E132">
        <v>4.99</v>
      </c>
      <c r="F132" s="67">
        <f>+E132*A132</f>
        <v>0</v>
      </c>
      <c r="G132" s="62">
        <f>F132*0.7</f>
        <v>0</v>
      </c>
    </row>
    <row r="133" spans="1:7" ht="15.75" customHeight="1">
      <c r="A133" s="63">
        <v>0</v>
      </c>
      <c r="B133" s="71" t="s">
        <v>197</v>
      </c>
      <c r="C133" s="71"/>
      <c r="D133" t="s">
        <v>198</v>
      </c>
      <c r="E133">
        <v>4.99</v>
      </c>
      <c r="F133" s="67">
        <f>+E133*A133</f>
        <v>0</v>
      </c>
      <c r="G133" s="62">
        <f>F133*0.7</f>
        <v>0</v>
      </c>
    </row>
    <row r="134" spans="1:7" ht="15.75" customHeight="1">
      <c r="A134" s="63">
        <v>0</v>
      </c>
      <c r="B134" s="71" t="s">
        <v>199</v>
      </c>
      <c r="C134" s="71"/>
      <c r="D134" t="s">
        <v>200</v>
      </c>
      <c r="E134">
        <v>4.99</v>
      </c>
      <c r="F134" s="67">
        <f>+E134*A134</f>
        <v>0</v>
      </c>
      <c r="G134" s="62">
        <f>F134*0.7</f>
        <v>0</v>
      </c>
    </row>
    <row r="135" spans="1:7" ht="15.75" customHeight="1">
      <c r="A135" s="63">
        <v>0</v>
      </c>
      <c r="B135" s="71" t="s">
        <v>201</v>
      </c>
      <c r="C135" s="71"/>
      <c r="D135" t="s">
        <v>202</v>
      </c>
      <c r="E135">
        <v>4.99</v>
      </c>
      <c r="F135" s="67">
        <f>+E135*A135</f>
        <v>0</v>
      </c>
      <c r="G135" s="62">
        <f>F135*0.7</f>
        <v>0</v>
      </c>
    </row>
    <row r="136" spans="1:7" ht="15.75" customHeight="1">
      <c r="A136" s="63">
        <v>0</v>
      </c>
      <c r="B136" s="71" t="s">
        <v>203</v>
      </c>
      <c r="C136" s="71"/>
      <c r="D136" t="s">
        <v>204</v>
      </c>
      <c r="E136">
        <v>4.99</v>
      </c>
      <c r="F136" s="67">
        <f>+E136*A136</f>
        <v>0</v>
      </c>
      <c r="G136" s="62">
        <f>F136*0.7</f>
        <v>0</v>
      </c>
    </row>
    <row r="137" spans="1:7" ht="15.75" customHeight="1">
      <c r="A137" s="63">
        <v>0</v>
      </c>
      <c r="B137" s="71" t="s">
        <v>205</v>
      </c>
      <c r="C137" s="71"/>
      <c r="D137" t="s">
        <v>206</v>
      </c>
      <c r="E137">
        <v>3.99</v>
      </c>
      <c r="F137" s="67">
        <f>+E137*A137</f>
        <v>0</v>
      </c>
      <c r="G137" s="62">
        <f>F137*0.7</f>
        <v>0</v>
      </c>
    </row>
    <row r="138" spans="1:7" ht="15.75" customHeight="1">
      <c r="A138" s="63">
        <v>0</v>
      </c>
      <c r="B138" s="71" t="s">
        <v>207</v>
      </c>
      <c r="C138" s="71"/>
      <c r="D138" t="s">
        <v>208</v>
      </c>
      <c r="E138">
        <v>4.99</v>
      </c>
      <c r="F138" s="67">
        <f>+E138*A138</f>
        <v>0</v>
      </c>
      <c r="G138" s="62">
        <f>F138*0.7</f>
        <v>0</v>
      </c>
    </row>
    <row r="139" spans="1:7" ht="15.75" customHeight="1">
      <c r="A139" s="63">
        <v>0</v>
      </c>
      <c r="B139" s="71" t="s">
        <v>209</v>
      </c>
      <c r="C139" s="71"/>
      <c r="D139" t="s">
        <v>210</v>
      </c>
      <c r="E139">
        <v>3.99</v>
      </c>
      <c r="F139" s="67">
        <f>+E139*A139</f>
        <v>0</v>
      </c>
      <c r="G139" s="62">
        <f>F139*0.7</f>
        <v>0</v>
      </c>
    </row>
    <row r="140" spans="1:7" ht="15.75" customHeight="1">
      <c r="A140" s="63">
        <v>0</v>
      </c>
      <c r="B140" s="71" t="s">
        <v>211</v>
      </c>
      <c r="C140" s="71"/>
      <c r="D140" t="s">
        <v>212</v>
      </c>
      <c r="E140">
        <v>3.99</v>
      </c>
      <c r="F140" s="67">
        <f>+E140*A140</f>
        <v>0</v>
      </c>
      <c r="G140" s="62">
        <f>F140*0.7</f>
        <v>0</v>
      </c>
    </row>
    <row r="141" spans="1:7" ht="15.75" customHeight="1">
      <c r="A141" s="63">
        <v>0</v>
      </c>
      <c r="B141" s="71" t="s">
        <v>213</v>
      </c>
      <c r="C141" s="71"/>
      <c r="D141" t="s">
        <v>214</v>
      </c>
      <c r="E141">
        <v>4.99</v>
      </c>
      <c r="F141" s="67">
        <f>+E141*A141</f>
        <v>0</v>
      </c>
      <c r="G141" s="62">
        <f>F141*0.7</f>
        <v>0</v>
      </c>
    </row>
    <row r="142" spans="1:7" ht="15.75" customHeight="1">
      <c r="A142" s="63">
        <v>0</v>
      </c>
      <c r="B142" s="71" t="s">
        <v>215</v>
      </c>
      <c r="C142" s="71"/>
      <c r="D142" t="s">
        <v>216</v>
      </c>
      <c r="E142">
        <v>3.99</v>
      </c>
      <c r="F142" s="67">
        <f>+E142*A142</f>
        <v>0</v>
      </c>
      <c r="G142" s="62">
        <f>F142*0.7</f>
        <v>0</v>
      </c>
    </row>
    <row r="143" spans="1:7" ht="15.75" customHeight="1">
      <c r="A143" s="63">
        <v>0</v>
      </c>
      <c r="B143" s="71" t="s">
        <v>217</v>
      </c>
      <c r="C143" s="71"/>
      <c r="D143" t="s">
        <v>218</v>
      </c>
      <c r="E143">
        <v>3.99</v>
      </c>
      <c r="F143" s="67">
        <f>+E143*A143</f>
        <v>0</v>
      </c>
      <c r="G143" s="62">
        <f>F143*0.7</f>
        <v>0</v>
      </c>
    </row>
    <row r="144" spans="1:7" ht="15.75" customHeight="1">
      <c r="A144" s="63">
        <v>0</v>
      </c>
      <c r="B144" s="71" t="s">
        <v>219</v>
      </c>
      <c r="C144" s="71"/>
      <c r="D144" t="s">
        <v>220</v>
      </c>
      <c r="E144">
        <v>3.99</v>
      </c>
      <c r="F144" s="67">
        <f>+E144*A144</f>
        <v>0</v>
      </c>
      <c r="G144" s="62">
        <f>F144*0.7</f>
        <v>0</v>
      </c>
    </row>
    <row r="145" spans="1:7" ht="15.75" customHeight="1">
      <c r="A145" s="63">
        <v>0</v>
      </c>
      <c r="B145" s="71" t="s">
        <v>221</v>
      </c>
      <c r="C145" s="71"/>
      <c r="D145" t="s">
        <v>222</v>
      </c>
      <c r="E145">
        <v>4.99</v>
      </c>
      <c r="F145" s="67">
        <f>+E145*A145</f>
        <v>0</v>
      </c>
      <c r="G145" s="62">
        <f>F145*0.7</f>
        <v>0</v>
      </c>
    </row>
    <row r="146" spans="1:7" ht="15.75" customHeight="1">
      <c r="A146" s="63">
        <v>0</v>
      </c>
      <c r="B146" s="71" t="s">
        <v>223</v>
      </c>
      <c r="C146" s="71"/>
      <c r="D146" t="s">
        <v>224</v>
      </c>
      <c r="E146">
        <v>3.99</v>
      </c>
      <c r="F146" s="67">
        <f>+E146*A146</f>
        <v>0</v>
      </c>
      <c r="G146" s="62">
        <f>F146*0.7</f>
        <v>0</v>
      </c>
    </row>
    <row r="147" spans="1:7" ht="15.75" customHeight="1">
      <c r="A147" s="63">
        <v>0</v>
      </c>
      <c r="B147" s="71" t="s">
        <v>225</v>
      </c>
      <c r="C147" s="71"/>
      <c r="D147" t="s">
        <v>226</v>
      </c>
      <c r="E147">
        <v>3.99</v>
      </c>
      <c r="F147" s="67">
        <f>+E147*A147</f>
        <v>0</v>
      </c>
      <c r="G147" s="62">
        <f>F147*0.7</f>
        <v>0</v>
      </c>
    </row>
    <row r="148" spans="1:7" ht="15.75" customHeight="1">
      <c r="A148" s="63">
        <v>0</v>
      </c>
      <c r="B148" s="71" t="s">
        <v>227</v>
      </c>
      <c r="C148" s="71"/>
      <c r="D148" t="s">
        <v>228</v>
      </c>
      <c r="E148">
        <v>3.99</v>
      </c>
      <c r="F148" s="67">
        <f>+E148*A148</f>
        <v>0</v>
      </c>
      <c r="G148" s="62">
        <f>F148*0.7</f>
        <v>0</v>
      </c>
    </row>
    <row r="149" spans="1:7" ht="15.75" customHeight="1">
      <c r="A149" s="63">
        <v>0</v>
      </c>
      <c r="B149" s="71" t="s">
        <v>229</v>
      </c>
      <c r="C149" s="71"/>
      <c r="D149" t="s">
        <v>230</v>
      </c>
      <c r="E149">
        <v>3.99</v>
      </c>
      <c r="F149" s="67">
        <f>+E149*A149</f>
        <v>0</v>
      </c>
      <c r="G149" s="62">
        <f>F149*0.7</f>
        <v>0</v>
      </c>
    </row>
    <row r="150" spans="1:7" ht="15.75" customHeight="1">
      <c r="A150" s="63">
        <v>0</v>
      </c>
      <c r="B150" s="71" t="s">
        <v>231</v>
      </c>
      <c r="C150" s="71"/>
      <c r="D150" t="s">
        <v>232</v>
      </c>
      <c r="E150">
        <v>4.99</v>
      </c>
      <c r="F150" s="67">
        <f>+E150*A150</f>
        <v>0</v>
      </c>
      <c r="G150" s="62">
        <f>F150*0.7</f>
        <v>0</v>
      </c>
    </row>
    <row r="151" spans="1:7" ht="15.75" customHeight="1">
      <c r="A151" s="63">
        <v>0</v>
      </c>
      <c r="B151" s="71" t="s">
        <v>233</v>
      </c>
      <c r="C151" s="71"/>
      <c r="D151" t="s">
        <v>234</v>
      </c>
      <c r="E151">
        <v>3.99</v>
      </c>
      <c r="F151" s="67">
        <f>+E151*A151</f>
        <v>0</v>
      </c>
      <c r="G151" s="62">
        <f>F151*0.7</f>
        <v>0</v>
      </c>
    </row>
    <row r="152" spans="1:7" ht="15.75" customHeight="1">
      <c r="A152" s="63">
        <v>0</v>
      </c>
      <c r="B152" s="71" t="s">
        <v>235</v>
      </c>
      <c r="C152" s="71"/>
      <c r="D152" t="s">
        <v>236</v>
      </c>
      <c r="E152">
        <v>3.99</v>
      </c>
      <c r="F152" s="67">
        <f>+E152*A152</f>
        <v>0</v>
      </c>
      <c r="G152" s="62">
        <f>F152*0.7</f>
        <v>0</v>
      </c>
    </row>
    <row r="153" spans="1:7" ht="15.75" customHeight="1">
      <c r="A153" s="63">
        <v>0</v>
      </c>
      <c r="B153" s="71" t="s">
        <v>237</v>
      </c>
      <c r="C153" s="71"/>
      <c r="D153" t="s">
        <v>238</v>
      </c>
      <c r="E153">
        <v>4.99</v>
      </c>
      <c r="F153" s="67">
        <f>+E153*A153</f>
        <v>0</v>
      </c>
      <c r="G153" s="62">
        <f>F153*0.7</f>
        <v>0</v>
      </c>
    </row>
    <row r="154" spans="1:7" ht="15.75" customHeight="1">
      <c r="A154" s="63">
        <v>0</v>
      </c>
      <c r="B154" s="71" t="s">
        <v>239</v>
      </c>
      <c r="C154" s="71"/>
      <c r="D154" t="s">
        <v>240</v>
      </c>
      <c r="E154">
        <v>3.99</v>
      </c>
      <c r="F154" s="67">
        <f>+E154*A154</f>
        <v>0</v>
      </c>
      <c r="G154" s="62">
        <f>F154*0.7</f>
        <v>0</v>
      </c>
    </row>
    <row r="155" spans="1:7" ht="15.75" customHeight="1">
      <c r="A155" s="63">
        <v>0</v>
      </c>
      <c r="B155" s="71" t="s">
        <v>241</v>
      </c>
      <c r="C155" s="71"/>
      <c r="D155" t="s">
        <v>242</v>
      </c>
      <c r="E155">
        <v>3.99</v>
      </c>
      <c r="F155" s="67">
        <f>+E155*A155</f>
        <v>0</v>
      </c>
      <c r="G155" s="62">
        <f>F155*0.7</f>
        <v>0</v>
      </c>
    </row>
    <row r="156" spans="1:7" ht="15.75" customHeight="1">
      <c r="A156" s="63">
        <v>0</v>
      </c>
      <c r="B156" s="71" t="s">
        <v>243</v>
      </c>
      <c r="C156" s="71"/>
      <c r="D156" t="s">
        <v>244</v>
      </c>
      <c r="E156">
        <v>3.99</v>
      </c>
      <c r="F156" s="67">
        <f>+E156*A156</f>
        <v>0</v>
      </c>
      <c r="G156" s="62">
        <f>F156*0.7</f>
        <v>0</v>
      </c>
    </row>
    <row r="157" spans="1:7" ht="15.75" customHeight="1">
      <c r="A157" s="63">
        <v>0</v>
      </c>
      <c r="B157" s="71" t="s">
        <v>245</v>
      </c>
      <c r="C157" s="71"/>
      <c r="D157" t="s">
        <v>246</v>
      </c>
      <c r="E157">
        <v>4.99</v>
      </c>
      <c r="F157" s="67">
        <f>+E157*A157</f>
        <v>0</v>
      </c>
      <c r="G157" s="62">
        <f>F157*0.7</f>
        <v>0</v>
      </c>
    </row>
    <row r="158" spans="1:7" ht="15.75" customHeight="1">
      <c r="A158" s="63">
        <v>0</v>
      </c>
      <c r="B158" s="71" t="s">
        <v>247</v>
      </c>
      <c r="C158" s="71"/>
      <c r="D158" t="s">
        <v>248</v>
      </c>
      <c r="E158">
        <v>4.99</v>
      </c>
      <c r="F158" s="67">
        <f>+E158*A158</f>
        <v>0</v>
      </c>
      <c r="G158" s="62">
        <f>F158*0.7</f>
        <v>0</v>
      </c>
    </row>
    <row r="159" spans="1:7" ht="15.75" customHeight="1">
      <c r="A159" s="63">
        <v>0</v>
      </c>
      <c r="B159" s="71" t="s">
        <v>249</v>
      </c>
      <c r="C159" s="71"/>
      <c r="D159" t="s">
        <v>250</v>
      </c>
      <c r="E159">
        <v>5.99</v>
      </c>
      <c r="F159" s="67">
        <f>+E159*A159</f>
        <v>0</v>
      </c>
      <c r="G159" s="62">
        <f>F159*0.7</f>
        <v>0</v>
      </c>
    </row>
    <row r="160" spans="1:7" ht="15.75" customHeight="1">
      <c r="A160" s="63">
        <v>0</v>
      </c>
      <c r="B160" s="71" t="s">
        <v>251</v>
      </c>
      <c r="C160" s="71"/>
      <c r="D160" t="s">
        <v>252</v>
      </c>
      <c r="E160">
        <v>5.99</v>
      </c>
      <c r="F160" s="67">
        <f>+E160*A160</f>
        <v>0</v>
      </c>
      <c r="G160" s="62">
        <f>F160*0.7</f>
        <v>0</v>
      </c>
    </row>
    <row r="161" spans="1:7" ht="15.75" customHeight="1">
      <c r="A161" s="63">
        <v>0</v>
      </c>
      <c r="B161" s="71" t="s">
        <v>253</v>
      </c>
      <c r="C161" s="71"/>
      <c r="D161" t="s">
        <v>254</v>
      </c>
      <c r="E161">
        <v>5.99</v>
      </c>
      <c r="F161" s="67">
        <f>+E161*A161</f>
        <v>0</v>
      </c>
      <c r="G161" s="62">
        <f>F161*0.7</f>
        <v>0</v>
      </c>
    </row>
    <row r="162" spans="1:7" ht="15.75" customHeight="1">
      <c r="A162" s="63">
        <v>0</v>
      </c>
      <c r="B162" s="71" t="s">
        <v>255</v>
      </c>
      <c r="C162" s="71"/>
      <c r="D162" t="s">
        <v>256</v>
      </c>
      <c r="E162">
        <v>5.99</v>
      </c>
      <c r="F162" s="67">
        <f>+E162*A162</f>
        <v>0</v>
      </c>
      <c r="G162" s="62">
        <f>F162*0.7</f>
        <v>0</v>
      </c>
    </row>
    <row r="163" spans="1:7" ht="15.75" customHeight="1">
      <c r="A163" s="63">
        <v>0</v>
      </c>
      <c r="B163" s="71" t="s">
        <v>257</v>
      </c>
      <c r="C163" s="71"/>
      <c r="D163" t="s">
        <v>258</v>
      </c>
      <c r="E163">
        <v>3.99</v>
      </c>
      <c r="F163" s="67">
        <f>+E163*A163</f>
        <v>0</v>
      </c>
      <c r="G163" s="62">
        <f>F163*0.7</f>
        <v>0</v>
      </c>
    </row>
    <row r="164" spans="1:7" ht="15.75" customHeight="1">
      <c r="A164" s="63">
        <v>0</v>
      </c>
      <c r="B164" s="71" t="s">
        <v>259</v>
      </c>
      <c r="C164" s="71"/>
      <c r="D164" t="s">
        <v>260</v>
      </c>
      <c r="E164">
        <v>3.99</v>
      </c>
      <c r="F164" s="67">
        <f>+E164*A164</f>
        <v>0</v>
      </c>
      <c r="G164" s="62">
        <f>F164*0.7</f>
        <v>0</v>
      </c>
    </row>
    <row r="165" spans="1:7" ht="15.75" customHeight="1">
      <c r="A165" s="63">
        <v>0</v>
      </c>
      <c r="B165" s="71" t="s">
        <v>261</v>
      </c>
      <c r="C165" s="71"/>
      <c r="D165" t="s">
        <v>262</v>
      </c>
      <c r="E165">
        <v>3.99</v>
      </c>
      <c r="F165" s="67">
        <f>+E165*A165</f>
        <v>0</v>
      </c>
      <c r="G165" s="62">
        <f>F165*0.7</f>
        <v>0</v>
      </c>
    </row>
    <row r="166" spans="1:7" ht="15.75" customHeight="1">
      <c r="A166" s="63">
        <v>0</v>
      </c>
      <c r="B166" s="71" t="s">
        <v>263</v>
      </c>
      <c r="C166" s="71"/>
      <c r="D166" t="s">
        <v>264</v>
      </c>
      <c r="E166">
        <v>3.99</v>
      </c>
      <c r="F166" s="67">
        <f>+E166*A166</f>
        <v>0</v>
      </c>
      <c r="G166" s="62">
        <f>F166*0.7</f>
        <v>0</v>
      </c>
    </row>
    <row r="167" spans="1:7" ht="15.75" customHeight="1">
      <c r="A167" s="63">
        <v>0</v>
      </c>
      <c r="B167" s="71" t="s">
        <v>265</v>
      </c>
      <c r="C167" s="71"/>
      <c r="D167" t="s">
        <v>266</v>
      </c>
      <c r="E167">
        <v>3.99</v>
      </c>
      <c r="F167" s="67">
        <f>+E167*A167</f>
        <v>0</v>
      </c>
      <c r="G167" s="62">
        <f>F167*0.7</f>
        <v>0</v>
      </c>
    </row>
    <row r="168" spans="1:7" ht="15.75" customHeight="1">
      <c r="A168" s="63">
        <v>0</v>
      </c>
      <c r="B168" s="71" t="s">
        <v>267</v>
      </c>
      <c r="C168" s="71"/>
      <c r="D168" t="s">
        <v>268</v>
      </c>
      <c r="E168">
        <v>3.99</v>
      </c>
      <c r="F168" s="67">
        <f>+E168*A168</f>
        <v>0</v>
      </c>
      <c r="G168" s="62">
        <f>F168*0.7</f>
        <v>0</v>
      </c>
    </row>
    <row r="169" spans="1:7" ht="15.75" customHeight="1">
      <c r="A169" s="63">
        <v>0</v>
      </c>
      <c r="B169" s="71" t="s">
        <v>269</v>
      </c>
      <c r="C169" s="71"/>
      <c r="D169" t="s">
        <v>270</v>
      </c>
      <c r="E169">
        <v>3.99</v>
      </c>
      <c r="F169" s="67">
        <f>+E169*A169</f>
        <v>0</v>
      </c>
      <c r="G169" s="62">
        <f>F169*0.7</f>
        <v>0</v>
      </c>
    </row>
    <row r="170" spans="1:7" ht="15.75" customHeight="1">
      <c r="A170" s="63">
        <v>0</v>
      </c>
      <c r="B170" s="71" t="s">
        <v>271</v>
      </c>
      <c r="C170" s="71"/>
      <c r="D170" t="s">
        <v>272</v>
      </c>
      <c r="E170">
        <v>3.99</v>
      </c>
      <c r="F170" s="67">
        <f>+E170*A170</f>
        <v>0</v>
      </c>
      <c r="G170" s="62">
        <f>F170*0.7</f>
        <v>0</v>
      </c>
    </row>
    <row r="171" spans="1:7" ht="15.75" customHeight="1">
      <c r="A171" s="63">
        <v>0</v>
      </c>
      <c r="B171" s="71" t="s">
        <v>273</v>
      </c>
      <c r="C171" s="71"/>
      <c r="D171" t="s">
        <v>274</v>
      </c>
      <c r="E171">
        <v>3.99</v>
      </c>
      <c r="F171" s="67">
        <f>+E171*A171</f>
        <v>0</v>
      </c>
      <c r="G171" s="62">
        <f>F171*0.7</f>
        <v>0</v>
      </c>
    </row>
    <row r="172" spans="1:7" ht="15.75" customHeight="1">
      <c r="A172" s="63">
        <v>0</v>
      </c>
      <c r="B172" s="71" t="s">
        <v>275</v>
      </c>
      <c r="C172" s="71"/>
      <c r="D172" t="s">
        <v>276</v>
      </c>
      <c r="E172">
        <v>3.99</v>
      </c>
      <c r="F172" s="67">
        <f>+E172*A172</f>
        <v>0</v>
      </c>
      <c r="G172" s="62">
        <f>F172*0.7</f>
        <v>0</v>
      </c>
    </row>
    <row r="173" spans="1:7" ht="15.75" customHeight="1">
      <c r="A173" s="63">
        <v>0</v>
      </c>
      <c r="B173" s="71" t="s">
        <v>277</v>
      </c>
      <c r="C173" s="71"/>
      <c r="D173" t="s">
        <v>278</v>
      </c>
      <c r="E173">
        <v>3.99</v>
      </c>
      <c r="F173" s="67">
        <f>+E173*A173</f>
        <v>0</v>
      </c>
      <c r="G173" s="62">
        <f>F173*0.7</f>
        <v>0</v>
      </c>
    </row>
    <row r="174" spans="1:7" ht="15.75" customHeight="1">
      <c r="A174" s="63">
        <v>0</v>
      </c>
      <c r="B174" s="71" t="s">
        <v>279</v>
      </c>
      <c r="C174" s="71"/>
      <c r="D174" t="s">
        <v>280</v>
      </c>
      <c r="E174">
        <v>3.99</v>
      </c>
      <c r="F174" s="67">
        <f>+E174*A174</f>
        <v>0</v>
      </c>
      <c r="G174" s="62">
        <f>F174*0.7</f>
        <v>0</v>
      </c>
    </row>
    <row r="175" spans="1:7" ht="15.75" customHeight="1">
      <c r="A175" s="63">
        <v>0</v>
      </c>
      <c r="B175" s="71" t="s">
        <v>281</v>
      </c>
      <c r="C175" s="71"/>
      <c r="D175" t="s">
        <v>282</v>
      </c>
      <c r="E175">
        <v>3.99</v>
      </c>
      <c r="F175" s="67">
        <f>+E175*A175</f>
        <v>0</v>
      </c>
      <c r="G175" s="62">
        <f>F175*0.7</f>
        <v>0</v>
      </c>
    </row>
    <row r="176" spans="1:7" ht="15.75" customHeight="1">
      <c r="A176" s="63">
        <v>0</v>
      </c>
      <c r="B176" s="71" t="s">
        <v>283</v>
      </c>
      <c r="C176" s="71"/>
      <c r="D176" t="s">
        <v>284</v>
      </c>
      <c r="E176">
        <v>4.99</v>
      </c>
      <c r="F176" s="67">
        <f>+E176*A176</f>
        <v>0</v>
      </c>
      <c r="G176" s="62">
        <f>F176*0.7</f>
        <v>0</v>
      </c>
    </row>
    <row r="177" spans="1:7" ht="15.75" customHeight="1">
      <c r="A177" s="63">
        <v>0</v>
      </c>
      <c r="B177" s="71" t="s">
        <v>285</v>
      </c>
      <c r="C177" s="71"/>
      <c r="D177" t="s">
        <v>286</v>
      </c>
      <c r="E177">
        <v>3.99</v>
      </c>
      <c r="F177" s="67">
        <f>+E177*A177</f>
        <v>0</v>
      </c>
      <c r="G177" s="62">
        <f>F177*0.7</f>
        <v>0</v>
      </c>
    </row>
    <row r="178" spans="1:7" ht="15.75" customHeight="1">
      <c r="A178" s="63">
        <v>0</v>
      </c>
      <c r="B178" s="71" t="s">
        <v>287</v>
      </c>
      <c r="C178" s="71"/>
      <c r="D178" t="s">
        <v>288</v>
      </c>
      <c r="E178">
        <v>4.99</v>
      </c>
      <c r="F178" s="67">
        <f>+E178*A178</f>
        <v>0</v>
      </c>
      <c r="G178" s="62">
        <f>F178*0.7</f>
        <v>0</v>
      </c>
    </row>
    <row r="179" spans="1:7" ht="15.75" customHeight="1">
      <c r="A179" s="63">
        <v>0</v>
      </c>
      <c r="B179" s="71" t="s">
        <v>289</v>
      </c>
      <c r="C179" s="71"/>
      <c r="D179" t="s">
        <v>290</v>
      </c>
      <c r="E179">
        <v>3.99</v>
      </c>
      <c r="F179" s="67">
        <f>+E179*A179</f>
        <v>0</v>
      </c>
      <c r="G179" s="62">
        <f>F179*0.7</f>
        <v>0</v>
      </c>
    </row>
    <row r="180" spans="1:7" ht="15.75" customHeight="1">
      <c r="A180" s="63">
        <v>0</v>
      </c>
      <c r="B180" s="71" t="s">
        <v>291</v>
      </c>
      <c r="C180" s="71"/>
      <c r="D180" t="s">
        <v>292</v>
      </c>
      <c r="E180">
        <v>3.99</v>
      </c>
      <c r="F180" s="67">
        <f>+E180*A180</f>
        <v>0</v>
      </c>
      <c r="G180" s="62">
        <f>F180*0.7</f>
        <v>0</v>
      </c>
    </row>
    <row r="181" spans="1:7" ht="15.75" customHeight="1">
      <c r="A181" s="63">
        <v>0</v>
      </c>
      <c r="B181" s="71" t="s">
        <v>293</v>
      </c>
      <c r="C181" s="71"/>
      <c r="D181" t="s">
        <v>294</v>
      </c>
      <c r="E181">
        <v>3.99</v>
      </c>
      <c r="F181" s="67">
        <f>+E181*A181</f>
        <v>0</v>
      </c>
      <c r="G181" s="62">
        <f>F181*0.7</f>
        <v>0</v>
      </c>
    </row>
    <row r="182" spans="1:7" ht="15.75" customHeight="1">
      <c r="A182" s="63">
        <v>0</v>
      </c>
      <c r="B182" s="71" t="s">
        <v>295</v>
      </c>
      <c r="C182" s="71"/>
      <c r="D182" t="s">
        <v>296</v>
      </c>
      <c r="E182">
        <v>3.99</v>
      </c>
      <c r="F182" s="67">
        <f>+E182*A182</f>
        <v>0</v>
      </c>
      <c r="G182" s="62">
        <f>F182*0.7</f>
        <v>0</v>
      </c>
    </row>
    <row r="183" spans="1:7" ht="15.75" customHeight="1">
      <c r="A183" s="63">
        <v>0</v>
      </c>
      <c r="B183" s="71" t="s">
        <v>297</v>
      </c>
      <c r="C183" s="71"/>
      <c r="D183" t="s">
        <v>298</v>
      </c>
      <c r="E183">
        <v>3.99</v>
      </c>
      <c r="F183" s="67">
        <f>+E183*A183</f>
        <v>0</v>
      </c>
      <c r="G183" s="62">
        <f>F183*0.7</f>
        <v>0</v>
      </c>
    </row>
    <row r="184" spans="1:7" ht="15.75" customHeight="1">
      <c r="A184" s="63">
        <v>0</v>
      </c>
      <c r="B184" s="71" t="s">
        <v>299</v>
      </c>
      <c r="C184" s="71"/>
      <c r="D184" t="s">
        <v>300</v>
      </c>
      <c r="E184">
        <v>3.99</v>
      </c>
      <c r="F184" s="67">
        <f>+E184*A184</f>
        <v>0</v>
      </c>
      <c r="G184" s="62">
        <f>F184*0.7</f>
        <v>0</v>
      </c>
    </row>
    <row r="185" spans="1:7" ht="15.75" customHeight="1">
      <c r="A185" s="63">
        <v>0</v>
      </c>
      <c r="B185" s="71" t="s">
        <v>301</v>
      </c>
      <c r="C185" s="71"/>
      <c r="D185" t="s">
        <v>302</v>
      </c>
      <c r="E185">
        <v>3.99</v>
      </c>
      <c r="F185" s="67">
        <f>+E185*A185</f>
        <v>0</v>
      </c>
      <c r="G185" s="62">
        <f>F185*0.7</f>
        <v>0</v>
      </c>
    </row>
    <row r="186" spans="1:7" ht="15.75" customHeight="1">
      <c r="A186" s="63">
        <v>0</v>
      </c>
      <c r="B186" s="71" t="s">
        <v>303</v>
      </c>
      <c r="C186" s="71"/>
      <c r="D186" t="s">
        <v>304</v>
      </c>
      <c r="E186">
        <v>3.99</v>
      </c>
      <c r="F186" s="67">
        <f>+E186*A186</f>
        <v>0</v>
      </c>
      <c r="G186" s="62">
        <f>F186*0.7</f>
        <v>0</v>
      </c>
    </row>
    <row r="187" spans="1:7" ht="15.75" customHeight="1">
      <c r="A187" s="63">
        <v>0</v>
      </c>
      <c r="B187" s="71" t="s">
        <v>305</v>
      </c>
      <c r="C187" s="71"/>
      <c r="D187" t="s">
        <v>306</v>
      </c>
      <c r="E187">
        <v>3.99</v>
      </c>
      <c r="F187" s="67">
        <f>+E187*A187</f>
        <v>0</v>
      </c>
      <c r="G187" s="62">
        <f>F187*0.7</f>
        <v>0</v>
      </c>
    </row>
    <row r="188" spans="1:7" ht="15.75" customHeight="1">
      <c r="A188" s="63">
        <v>0</v>
      </c>
      <c r="B188" s="71" t="s">
        <v>307</v>
      </c>
      <c r="C188" s="71"/>
      <c r="D188" t="s">
        <v>308</v>
      </c>
      <c r="E188">
        <v>4.99</v>
      </c>
      <c r="F188" s="67">
        <f>+E188*A188</f>
        <v>0</v>
      </c>
      <c r="G188" s="62">
        <f>F188*0.7</f>
        <v>0</v>
      </c>
    </row>
    <row r="189" spans="1:7" ht="15.75" customHeight="1">
      <c r="A189" s="63">
        <v>0</v>
      </c>
      <c r="B189" s="71" t="s">
        <v>309</v>
      </c>
      <c r="C189" s="71"/>
      <c r="D189" t="s">
        <v>310</v>
      </c>
      <c r="E189">
        <v>3.99</v>
      </c>
      <c r="F189" s="67">
        <f>+E189*A189</f>
        <v>0</v>
      </c>
      <c r="G189" s="62">
        <f>F189*0.7</f>
        <v>0</v>
      </c>
    </row>
    <row r="190" spans="1:7" ht="15.75" customHeight="1">
      <c r="A190" s="63">
        <v>0</v>
      </c>
      <c r="B190" s="71" t="s">
        <v>311</v>
      </c>
      <c r="C190" s="71"/>
      <c r="D190" t="s">
        <v>312</v>
      </c>
      <c r="E190">
        <v>3.99</v>
      </c>
      <c r="F190" s="67">
        <f>+E190*A190</f>
        <v>0</v>
      </c>
      <c r="G190" s="62">
        <f>F190*0.7</f>
        <v>0</v>
      </c>
    </row>
    <row r="191" spans="1:7" ht="15.75" customHeight="1">
      <c r="A191" s="63">
        <v>0</v>
      </c>
      <c r="B191" s="71" t="s">
        <v>313</v>
      </c>
      <c r="C191" s="71"/>
      <c r="D191" t="s">
        <v>314</v>
      </c>
      <c r="E191">
        <v>3.99</v>
      </c>
      <c r="F191" s="67">
        <f>+E191*A191</f>
        <v>0</v>
      </c>
      <c r="G191" s="62">
        <f>F191*0.7</f>
        <v>0</v>
      </c>
    </row>
    <row r="192" spans="1:7" ht="15.75" customHeight="1">
      <c r="A192" s="63">
        <v>0</v>
      </c>
      <c r="B192" s="71" t="s">
        <v>315</v>
      </c>
      <c r="C192" s="71"/>
      <c r="D192" t="s">
        <v>316</v>
      </c>
      <c r="E192">
        <v>3.99</v>
      </c>
      <c r="F192" s="67">
        <f>+E192*A192</f>
        <v>0</v>
      </c>
      <c r="G192" s="62">
        <f>F192*0.7</f>
        <v>0</v>
      </c>
    </row>
    <row r="193" spans="1:7" ht="15.75" customHeight="1">
      <c r="A193" s="63">
        <v>0</v>
      </c>
      <c r="B193" s="71" t="s">
        <v>317</v>
      </c>
      <c r="C193" s="71"/>
      <c r="D193" t="s">
        <v>318</v>
      </c>
      <c r="E193">
        <v>3.99</v>
      </c>
      <c r="F193" s="67">
        <f>+E193*A193</f>
        <v>0</v>
      </c>
      <c r="G193" s="62">
        <f>F193*0.7</f>
        <v>0</v>
      </c>
    </row>
    <row r="194" spans="1:7" ht="15.75" customHeight="1">
      <c r="A194" s="63">
        <v>0</v>
      </c>
      <c r="B194" s="71" t="s">
        <v>319</v>
      </c>
      <c r="C194" s="71"/>
      <c r="D194" t="s">
        <v>320</v>
      </c>
      <c r="E194">
        <v>3.99</v>
      </c>
      <c r="F194" s="67">
        <f>+E194*A194</f>
        <v>0</v>
      </c>
      <c r="G194" s="62">
        <f>F194*0.7</f>
        <v>0</v>
      </c>
    </row>
    <row r="195" spans="1:7" ht="15.75" customHeight="1">
      <c r="A195" s="63">
        <v>0</v>
      </c>
      <c r="B195" s="71" t="s">
        <v>321</v>
      </c>
      <c r="C195" s="71"/>
      <c r="D195" t="s">
        <v>322</v>
      </c>
      <c r="E195">
        <v>3.99</v>
      </c>
      <c r="F195" s="67">
        <f>+E195*A195</f>
        <v>0</v>
      </c>
      <c r="G195" s="62">
        <f>F195*0.7</f>
        <v>0</v>
      </c>
    </row>
    <row r="196" spans="1:7" ht="15.75" customHeight="1">
      <c r="A196" s="63">
        <v>0</v>
      </c>
      <c r="B196" s="71" t="s">
        <v>323</v>
      </c>
      <c r="C196" s="71"/>
      <c r="D196" t="s">
        <v>324</v>
      </c>
      <c r="E196">
        <v>3.99</v>
      </c>
      <c r="F196" s="67">
        <f>+E196*A196</f>
        <v>0</v>
      </c>
      <c r="G196" s="62">
        <f>F196*0.7</f>
        <v>0</v>
      </c>
    </row>
    <row r="197" spans="1:7" ht="15.75" customHeight="1">
      <c r="A197" s="63">
        <v>0</v>
      </c>
      <c r="B197" s="71" t="s">
        <v>325</v>
      </c>
      <c r="C197" s="71"/>
      <c r="D197" t="s">
        <v>326</v>
      </c>
      <c r="E197">
        <v>3.99</v>
      </c>
      <c r="F197" s="67">
        <f>+E197*A197</f>
        <v>0</v>
      </c>
      <c r="G197" s="62">
        <f>F197*0.7</f>
        <v>0</v>
      </c>
    </row>
    <row r="198" spans="1:7" ht="15.75" customHeight="1">
      <c r="A198" s="63">
        <v>0</v>
      </c>
      <c r="B198" s="71" t="s">
        <v>327</v>
      </c>
      <c r="C198" s="71"/>
      <c r="D198" t="s">
        <v>328</v>
      </c>
      <c r="E198">
        <v>3.99</v>
      </c>
      <c r="F198" s="67">
        <f>+E198*A198</f>
        <v>0</v>
      </c>
      <c r="G198" s="62">
        <f>F198*0.7</f>
        <v>0</v>
      </c>
    </row>
    <row r="199" spans="1:7" ht="15.75" customHeight="1">
      <c r="A199" s="63">
        <v>0</v>
      </c>
      <c r="B199" s="71" t="s">
        <v>329</v>
      </c>
      <c r="C199" s="71"/>
      <c r="D199" t="s">
        <v>330</v>
      </c>
      <c r="E199">
        <v>3.99</v>
      </c>
      <c r="F199" s="67">
        <f>+E199*A199</f>
        <v>0</v>
      </c>
      <c r="G199" s="62">
        <f>F199*0.7</f>
        <v>0</v>
      </c>
    </row>
    <row r="200" spans="1:7" ht="15.75" customHeight="1">
      <c r="A200" s="63">
        <v>0</v>
      </c>
      <c r="B200" s="71" t="s">
        <v>331</v>
      </c>
      <c r="C200" s="71"/>
      <c r="D200" t="s">
        <v>332</v>
      </c>
      <c r="E200">
        <v>3.99</v>
      </c>
      <c r="F200" s="67">
        <f>+E200*A200</f>
        <v>0</v>
      </c>
      <c r="G200" s="62">
        <f>F200*0.7</f>
        <v>0</v>
      </c>
    </row>
    <row r="201" spans="1:7" ht="15.75" customHeight="1">
      <c r="A201" s="63">
        <v>0</v>
      </c>
      <c r="B201" s="71" t="s">
        <v>333</v>
      </c>
      <c r="C201" s="71"/>
      <c r="D201" t="s">
        <v>334</v>
      </c>
      <c r="E201">
        <v>3.99</v>
      </c>
      <c r="F201" s="67">
        <f>+E201*A201</f>
        <v>0</v>
      </c>
      <c r="G201" s="62">
        <f>F201*0.7</f>
        <v>0</v>
      </c>
    </row>
    <row r="202" spans="1:7" ht="15.75" customHeight="1">
      <c r="A202" s="63">
        <v>0</v>
      </c>
      <c r="B202" s="71" t="s">
        <v>335</v>
      </c>
      <c r="C202" s="71"/>
      <c r="D202" t="s">
        <v>336</v>
      </c>
      <c r="E202">
        <v>3.99</v>
      </c>
      <c r="F202" s="67">
        <f>+E202*A202</f>
        <v>0</v>
      </c>
      <c r="G202" s="62">
        <f>F202*0.7</f>
        <v>0</v>
      </c>
    </row>
    <row r="203" spans="1:7" ht="15.75" customHeight="1">
      <c r="A203" s="63">
        <v>0</v>
      </c>
      <c r="B203" s="71" t="s">
        <v>337</v>
      </c>
      <c r="C203" s="71"/>
      <c r="D203" t="s">
        <v>338</v>
      </c>
      <c r="E203">
        <v>3.99</v>
      </c>
      <c r="F203" s="67">
        <f>+E203*A203</f>
        <v>0</v>
      </c>
      <c r="G203" s="62">
        <f>F203*0.7</f>
        <v>0</v>
      </c>
    </row>
    <row r="204" spans="1:7" ht="15.75" customHeight="1">
      <c r="A204" s="63">
        <v>0</v>
      </c>
      <c r="B204" s="71" t="s">
        <v>339</v>
      </c>
      <c r="C204" s="71"/>
      <c r="D204" t="s">
        <v>340</v>
      </c>
      <c r="E204">
        <v>3.99</v>
      </c>
      <c r="F204" s="67">
        <f>+E204*A204</f>
        <v>0</v>
      </c>
      <c r="G204" s="62">
        <f>F204*0.7</f>
        <v>0</v>
      </c>
    </row>
    <row r="205" spans="1:7" ht="15.75" customHeight="1">
      <c r="A205" s="63">
        <v>0</v>
      </c>
      <c r="B205" s="71" t="s">
        <v>341</v>
      </c>
      <c r="C205" s="71"/>
      <c r="D205" t="s">
        <v>342</v>
      </c>
      <c r="E205">
        <v>3.99</v>
      </c>
      <c r="F205" s="67">
        <f>+E205*A205</f>
        <v>0</v>
      </c>
      <c r="G205" s="62">
        <f>F205*0.7</f>
        <v>0</v>
      </c>
    </row>
    <row r="206" spans="1:7" ht="15.75" customHeight="1">
      <c r="A206" s="63">
        <v>0</v>
      </c>
      <c r="B206" s="71" t="s">
        <v>343</v>
      </c>
      <c r="C206" s="71"/>
      <c r="D206" t="s">
        <v>344</v>
      </c>
      <c r="E206">
        <v>5.99</v>
      </c>
      <c r="F206" s="67">
        <f>+E206*A206</f>
        <v>0</v>
      </c>
      <c r="G206" s="62">
        <f>F206*0.7</f>
        <v>0</v>
      </c>
    </row>
    <row r="207" spans="1:7" ht="15.75" customHeight="1">
      <c r="A207" s="63">
        <v>0</v>
      </c>
      <c r="B207" s="71" t="s">
        <v>345</v>
      </c>
      <c r="C207" s="71"/>
      <c r="D207" t="s">
        <v>346</v>
      </c>
      <c r="E207">
        <v>3.99</v>
      </c>
      <c r="F207" s="67">
        <f>+E207*A207</f>
        <v>0</v>
      </c>
      <c r="G207" s="62">
        <f>F207*0.7</f>
        <v>0</v>
      </c>
    </row>
    <row r="208" spans="1:7" ht="15.75" customHeight="1">
      <c r="A208" s="63">
        <v>0</v>
      </c>
      <c r="B208" s="71" t="s">
        <v>347</v>
      </c>
      <c r="C208" s="71"/>
      <c r="D208" t="s">
        <v>348</v>
      </c>
      <c r="E208">
        <v>3.99</v>
      </c>
      <c r="F208" s="67">
        <f>+E208*A208</f>
        <v>0</v>
      </c>
      <c r="G208" s="62">
        <f>F208*0.7</f>
        <v>0</v>
      </c>
    </row>
    <row r="209" spans="1:7" ht="15.75" customHeight="1">
      <c r="A209" s="63">
        <v>0</v>
      </c>
      <c r="B209" s="71" t="s">
        <v>349</v>
      </c>
      <c r="C209" s="71"/>
      <c r="D209" t="s">
        <v>350</v>
      </c>
      <c r="E209">
        <v>3.99</v>
      </c>
      <c r="F209" s="67">
        <f>+E209*A209</f>
        <v>0</v>
      </c>
      <c r="G209" s="62">
        <f>F209*0.7</f>
        <v>0</v>
      </c>
    </row>
    <row r="210" spans="1:7" ht="15.75" customHeight="1">
      <c r="A210" s="63">
        <v>0</v>
      </c>
      <c r="B210" s="71" t="s">
        <v>351</v>
      </c>
      <c r="C210" s="71"/>
      <c r="D210" t="s">
        <v>352</v>
      </c>
      <c r="E210">
        <v>4.99</v>
      </c>
      <c r="F210" s="67">
        <f>+E210*A210</f>
        <v>0</v>
      </c>
      <c r="G210" s="62">
        <f>F210*0.7</f>
        <v>0</v>
      </c>
    </row>
    <row r="211" spans="1:7" ht="15.75" customHeight="1">
      <c r="A211" s="63">
        <v>0</v>
      </c>
      <c r="B211" s="71" t="s">
        <v>353</v>
      </c>
      <c r="C211" s="71"/>
      <c r="D211" t="s">
        <v>354</v>
      </c>
      <c r="E211">
        <v>6.99</v>
      </c>
      <c r="F211" s="67">
        <f>+E211*A211</f>
        <v>0</v>
      </c>
      <c r="G211" s="62">
        <f>F211*0.7</f>
        <v>0</v>
      </c>
    </row>
    <row r="212" spans="1:7" ht="15.75" customHeight="1">
      <c r="A212" s="63">
        <v>0</v>
      </c>
      <c r="B212" s="71" t="s">
        <v>355</v>
      </c>
      <c r="C212" s="71"/>
      <c r="D212" t="s">
        <v>356</v>
      </c>
      <c r="E212">
        <v>6.99</v>
      </c>
      <c r="F212" s="67">
        <f>+E212*A212</f>
        <v>0</v>
      </c>
      <c r="G212" s="62">
        <f>F212*0.7</f>
        <v>0</v>
      </c>
    </row>
    <row r="213" spans="1:7" ht="15.75" customHeight="1">
      <c r="A213" s="63">
        <v>0</v>
      </c>
      <c r="B213" s="71" t="s">
        <v>357</v>
      </c>
      <c r="C213" s="71"/>
      <c r="D213" t="s">
        <v>358</v>
      </c>
      <c r="E213">
        <v>3.99</v>
      </c>
      <c r="F213" s="67">
        <f>+E213*A213</f>
        <v>0</v>
      </c>
      <c r="G213" s="62">
        <f>F213*0.7</f>
        <v>0</v>
      </c>
    </row>
    <row r="214" spans="1:7" ht="15.75" customHeight="1">
      <c r="A214" s="63">
        <v>0</v>
      </c>
      <c r="B214" s="71" t="s">
        <v>359</v>
      </c>
      <c r="C214" s="71"/>
      <c r="D214" t="s">
        <v>360</v>
      </c>
      <c r="E214">
        <v>3.99</v>
      </c>
      <c r="F214" s="67">
        <f>+E214*A214</f>
        <v>0</v>
      </c>
      <c r="G214" s="62">
        <f>F214*0.7</f>
        <v>0</v>
      </c>
    </row>
    <row r="215" spans="1:7" ht="15.75" customHeight="1">
      <c r="A215" s="63">
        <v>0</v>
      </c>
      <c r="B215" s="71" t="s">
        <v>361</v>
      </c>
      <c r="C215" s="71"/>
      <c r="D215" t="s">
        <v>362</v>
      </c>
      <c r="E215">
        <v>2.99</v>
      </c>
      <c r="F215" s="67">
        <f>+E215*A215</f>
        <v>0</v>
      </c>
      <c r="G215" s="62">
        <f>F215*0.7</f>
        <v>0</v>
      </c>
    </row>
    <row r="216" spans="1:7" ht="15.75" customHeight="1">
      <c r="A216" s="63">
        <v>0</v>
      </c>
      <c r="B216" s="71" t="s">
        <v>363</v>
      </c>
      <c r="C216" s="71"/>
      <c r="D216" t="s">
        <v>364</v>
      </c>
      <c r="E216">
        <v>3.99</v>
      </c>
      <c r="F216" s="67">
        <f>+E216*A216</f>
        <v>0</v>
      </c>
      <c r="G216" s="62">
        <f>F216*0.7</f>
        <v>0</v>
      </c>
    </row>
    <row r="217" spans="1:7" ht="15.75" customHeight="1">
      <c r="A217" s="63">
        <v>0</v>
      </c>
      <c r="B217" s="71" t="s">
        <v>365</v>
      </c>
      <c r="C217" s="71"/>
      <c r="D217" t="s">
        <v>366</v>
      </c>
      <c r="E217">
        <v>3.99</v>
      </c>
      <c r="F217" s="67">
        <f>+E217*A217</f>
        <v>0</v>
      </c>
      <c r="G217" s="62">
        <f>F217*0.7</f>
        <v>0</v>
      </c>
    </row>
    <row r="218" spans="1:7" ht="15.75" customHeight="1">
      <c r="A218" s="63">
        <v>0</v>
      </c>
      <c r="B218" s="71" t="s">
        <v>367</v>
      </c>
      <c r="C218" s="71"/>
      <c r="D218" t="s">
        <v>368</v>
      </c>
      <c r="E218">
        <v>3.99</v>
      </c>
      <c r="F218" s="67">
        <f>+E218*A218</f>
        <v>0</v>
      </c>
      <c r="G218" s="62">
        <f>F218*0.7</f>
        <v>0</v>
      </c>
    </row>
    <row r="219" spans="1:7" ht="15.75" customHeight="1">
      <c r="A219" s="63">
        <v>0</v>
      </c>
      <c r="B219" s="71" t="s">
        <v>369</v>
      </c>
      <c r="C219" s="71"/>
      <c r="D219" t="s">
        <v>370</v>
      </c>
      <c r="E219">
        <v>3.99</v>
      </c>
      <c r="F219" s="67">
        <f>+E219*A219</f>
        <v>0</v>
      </c>
      <c r="G219" s="62">
        <f>F219*0.7</f>
        <v>0</v>
      </c>
    </row>
    <row r="220" spans="1:7" ht="15.75" customHeight="1">
      <c r="A220" s="63">
        <v>0</v>
      </c>
      <c r="B220" s="71" t="s">
        <v>371</v>
      </c>
      <c r="C220" s="71"/>
      <c r="D220" t="s">
        <v>372</v>
      </c>
      <c r="E220">
        <v>3.99</v>
      </c>
      <c r="F220" s="67">
        <f>+E220*A220</f>
        <v>0</v>
      </c>
      <c r="G220" s="62">
        <f>F220*0.7</f>
        <v>0</v>
      </c>
    </row>
    <row r="221" spans="1:7" ht="15.75" customHeight="1">
      <c r="A221" s="63">
        <v>0</v>
      </c>
      <c r="B221" s="71" t="s">
        <v>373</v>
      </c>
      <c r="C221" s="71"/>
      <c r="D221" t="s">
        <v>374</v>
      </c>
      <c r="E221">
        <v>3.99</v>
      </c>
      <c r="F221" s="67">
        <f>+E221*A221</f>
        <v>0</v>
      </c>
      <c r="G221" s="62">
        <f>F221*0.7</f>
        <v>0</v>
      </c>
    </row>
    <row r="222" spans="1:7" ht="15.75" customHeight="1">
      <c r="A222" s="63">
        <v>0</v>
      </c>
      <c r="B222" s="71" t="s">
        <v>375</v>
      </c>
      <c r="C222" s="71"/>
      <c r="D222" t="s">
        <v>376</v>
      </c>
      <c r="E222">
        <v>3.99</v>
      </c>
      <c r="F222" s="67">
        <f>+E222*A222</f>
        <v>0</v>
      </c>
      <c r="G222" s="62">
        <f>F222*0.7</f>
        <v>0</v>
      </c>
    </row>
    <row r="223" spans="1:7" ht="15.75" customHeight="1">
      <c r="A223" s="63">
        <v>0</v>
      </c>
      <c r="B223" s="71" t="s">
        <v>377</v>
      </c>
      <c r="C223" s="71"/>
      <c r="D223" t="s">
        <v>378</v>
      </c>
      <c r="E223">
        <v>3.99</v>
      </c>
      <c r="F223" s="67">
        <f>+E223*A223</f>
        <v>0</v>
      </c>
      <c r="G223" s="62">
        <f>F223*0.7</f>
        <v>0</v>
      </c>
    </row>
    <row r="224" spans="1:7" ht="15.75" customHeight="1">
      <c r="A224" s="63">
        <v>0</v>
      </c>
      <c r="B224" s="71" t="s">
        <v>379</v>
      </c>
      <c r="C224" s="71"/>
      <c r="D224" t="s">
        <v>380</v>
      </c>
      <c r="E224">
        <v>3.99</v>
      </c>
      <c r="F224" s="67">
        <f>+E224*A224</f>
        <v>0</v>
      </c>
      <c r="G224" s="62">
        <f>F224*0.7</f>
        <v>0</v>
      </c>
    </row>
    <row r="225" spans="1:7" ht="15.75" customHeight="1">
      <c r="A225" s="63">
        <v>0</v>
      </c>
      <c r="B225" s="71" t="s">
        <v>381</v>
      </c>
      <c r="C225" s="71"/>
      <c r="D225" t="s">
        <v>382</v>
      </c>
      <c r="E225">
        <v>3.99</v>
      </c>
      <c r="F225" s="67">
        <f>+E225*A225</f>
        <v>0</v>
      </c>
      <c r="G225" s="62">
        <f>F225*0.7</f>
        <v>0</v>
      </c>
    </row>
    <row r="226" spans="1:7" ht="15.75" customHeight="1">
      <c r="A226" s="63">
        <v>0</v>
      </c>
      <c r="B226" s="71" t="s">
        <v>383</v>
      </c>
      <c r="C226" s="71"/>
      <c r="D226" t="s">
        <v>384</v>
      </c>
      <c r="E226">
        <v>3.99</v>
      </c>
      <c r="F226" s="67">
        <f>+E226*A226</f>
        <v>0</v>
      </c>
      <c r="G226" s="62">
        <f>F226*0.7</f>
        <v>0</v>
      </c>
    </row>
    <row r="227" spans="1:7" ht="15.75" customHeight="1">
      <c r="A227" s="63">
        <v>0</v>
      </c>
      <c r="B227" s="71" t="s">
        <v>385</v>
      </c>
      <c r="C227" s="71"/>
      <c r="D227" t="s">
        <v>386</v>
      </c>
      <c r="E227">
        <v>3.99</v>
      </c>
      <c r="F227" s="67">
        <f>+E227*A227</f>
        <v>0</v>
      </c>
      <c r="G227" s="62">
        <f>F227*0.7</f>
        <v>0</v>
      </c>
    </row>
    <row r="228" spans="1:7" ht="15.75" customHeight="1">
      <c r="A228" s="63">
        <v>0</v>
      </c>
      <c r="B228" s="71" t="s">
        <v>387</v>
      </c>
      <c r="C228" s="71"/>
      <c r="D228" t="s">
        <v>388</v>
      </c>
      <c r="E228">
        <v>3.99</v>
      </c>
      <c r="F228" s="67">
        <f>+E228*A228</f>
        <v>0</v>
      </c>
      <c r="G228" s="62">
        <f>F228*0.7</f>
        <v>0</v>
      </c>
    </row>
    <row r="229" spans="1:7" ht="15.75" customHeight="1">
      <c r="A229" s="63">
        <v>0</v>
      </c>
      <c r="B229" s="71" t="s">
        <v>389</v>
      </c>
      <c r="C229" s="71"/>
      <c r="D229" t="s">
        <v>390</v>
      </c>
      <c r="E229">
        <v>3.99</v>
      </c>
      <c r="F229" s="67">
        <f>+E229*A229</f>
        <v>0</v>
      </c>
      <c r="G229" s="62">
        <f>F229*0.7</f>
        <v>0</v>
      </c>
    </row>
    <row r="230" spans="1:7" ht="15.75" customHeight="1">
      <c r="A230" s="63">
        <v>0</v>
      </c>
      <c r="B230" s="71" t="s">
        <v>391</v>
      </c>
      <c r="C230" s="71"/>
      <c r="D230" t="s">
        <v>392</v>
      </c>
      <c r="E230">
        <v>3.99</v>
      </c>
      <c r="F230" s="67">
        <f>+E230*A230</f>
        <v>0</v>
      </c>
      <c r="G230" s="62">
        <f>F230*0.7</f>
        <v>0</v>
      </c>
    </row>
    <row r="231" spans="1:7" ht="15.75" customHeight="1">
      <c r="A231" s="63">
        <v>0</v>
      </c>
      <c r="B231" s="71" t="s">
        <v>393</v>
      </c>
      <c r="C231" s="71"/>
      <c r="D231" t="s">
        <v>394</v>
      </c>
      <c r="E231">
        <v>3.99</v>
      </c>
      <c r="F231" s="67">
        <f>+E231*A231</f>
        <v>0</v>
      </c>
      <c r="G231" s="62">
        <f>F231*0.7</f>
        <v>0</v>
      </c>
    </row>
    <row r="232" spans="1:7" ht="15.75" customHeight="1">
      <c r="A232" s="63">
        <v>0</v>
      </c>
      <c r="B232" s="71" t="s">
        <v>395</v>
      </c>
      <c r="C232" s="71"/>
      <c r="D232" t="s">
        <v>396</v>
      </c>
      <c r="E232">
        <v>3.99</v>
      </c>
      <c r="F232" s="67">
        <f>+E232*A232</f>
        <v>0</v>
      </c>
      <c r="G232" s="62">
        <f>F232*0.7</f>
        <v>0</v>
      </c>
    </row>
    <row r="233" spans="1:7" ht="15.75" customHeight="1">
      <c r="A233" s="63">
        <v>0</v>
      </c>
      <c r="B233" s="71" t="s">
        <v>397</v>
      </c>
      <c r="C233" s="71"/>
      <c r="D233" t="s">
        <v>398</v>
      </c>
      <c r="E233">
        <v>3.99</v>
      </c>
      <c r="F233" s="67">
        <f>+E233*A233</f>
        <v>0</v>
      </c>
      <c r="G233" s="62">
        <f>F233*0.7</f>
        <v>0</v>
      </c>
    </row>
    <row r="234" spans="1:7" ht="15.75" customHeight="1">
      <c r="A234" s="63">
        <v>0</v>
      </c>
      <c r="B234" s="71" t="s">
        <v>399</v>
      </c>
      <c r="C234" s="71"/>
      <c r="D234" t="s">
        <v>400</v>
      </c>
      <c r="E234">
        <v>3.99</v>
      </c>
      <c r="F234" s="67">
        <f>+E234*A234</f>
        <v>0</v>
      </c>
      <c r="G234" s="62">
        <f>F234*0.7</f>
        <v>0</v>
      </c>
    </row>
    <row r="235" spans="1:7" ht="15.75" customHeight="1">
      <c r="A235" s="63">
        <v>0</v>
      </c>
      <c r="B235" s="71" t="s">
        <v>401</v>
      </c>
      <c r="C235" s="71"/>
      <c r="D235" t="s">
        <v>402</v>
      </c>
      <c r="E235">
        <v>3.99</v>
      </c>
      <c r="F235" s="67">
        <f>+E235*A235</f>
        <v>0</v>
      </c>
      <c r="G235" s="62">
        <f>F235*0.7</f>
        <v>0</v>
      </c>
    </row>
    <row r="236" spans="1:7" ht="15.75" customHeight="1">
      <c r="A236" s="63">
        <v>0</v>
      </c>
      <c r="B236" s="71" t="s">
        <v>403</v>
      </c>
      <c r="C236" s="71"/>
      <c r="D236" t="s">
        <v>404</v>
      </c>
      <c r="E236">
        <v>3.99</v>
      </c>
      <c r="F236" s="67">
        <f>+E236*A236</f>
        <v>0</v>
      </c>
      <c r="G236" s="62">
        <f>F236*0.7</f>
        <v>0</v>
      </c>
    </row>
    <row r="237" spans="1:7" ht="15.75" customHeight="1">
      <c r="A237" s="63">
        <v>0</v>
      </c>
      <c r="B237" s="71" t="s">
        <v>405</v>
      </c>
      <c r="C237" s="71"/>
      <c r="D237" t="s">
        <v>406</v>
      </c>
      <c r="E237">
        <v>3.99</v>
      </c>
      <c r="F237" s="67">
        <f>+E237*A237</f>
        <v>0</v>
      </c>
      <c r="G237" s="62">
        <f>F237*0.7</f>
        <v>0</v>
      </c>
    </row>
    <row r="238" spans="1:7" ht="15.75" customHeight="1">
      <c r="A238" s="63">
        <v>0</v>
      </c>
      <c r="B238" s="71" t="s">
        <v>407</v>
      </c>
      <c r="C238" s="71"/>
      <c r="D238" t="s">
        <v>408</v>
      </c>
      <c r="E238">
        <v>3.99</v>
      </c>
      <c r="F238" s="67">
        <f>+E238*A238</f>
        <v>0</v>
      </c>
      <c r="G238" s="62">
        <f>F238*0.7</f>
        <v>0</v>
      </c>
    </row>
    <row r="239" spans="1:7" ht="15.75" customHeight="1">
      <c r="A239" s="63">
        <v>0</v>
      </c>
      <c r="B239" s="71" t="s">
        <v>409</v>
      </c>
      <c r="C239" s="71"/>
      <c r="D239" t="s">
        <v>410</v>
      </c>
      <c r="E239">
        <v>3.99</v>
      </c>
      <c r="F239" s="67">
        <f>+E239*A239</f>
        <v>0</v>
      </c>
      <c r="G239" s="62">
        <f>F239*0.7</f>
        <v>0</v>
      </c>
    </row>
    <row r="240" spans="1:7" ht="15.75" customHeight="1">
      <c r="A240" s="63">
        <v>0</v>
      </c>
      <c r="B240" s="71" t="s">
        <v>411</v>
      </c>
      <c r="C240" s="71"/>
      <c r="D240" t="s">
        <v>412</v>
      </c>
      <c r="E240">
        <v>4.99</v>
      </c>
      <c r="F240" s="67">
        <f>+E240*A240</f>
        <v>0</v>
      </c>
      <c r="G240" s="62">
        <f>F240*0.7</f>
        <v>0</v>
      </c>
    </row>
    <row r="241" spans="1:7" ht="15.75" customHeight="1">
      <c r="A241" s="63">
        <v>0</v>
      </c>
      <c r="B241" s="71" t="s">
        <v>413</v>
      </c>
      <c r="C241" s="71"/>
      <c r="D241" t="s">
        <v>414</v>
      </c>
      <c r="E241">
        <v>3.99</v>
      </c>
      <c r="F241" s="67">
        <f>+E241*A241</f>
        <v>0</v>
      </c>
      <c r="G241" s="62">
        <f>F241*0.7</f>
        <v>0</v>
      </c>
    </row>
    <row r="242" spans="1:7" ht="15.75" customHeight="1">
      <c r="A242" s="63">
        <v>0</v>
      </c>
      <c r="B242" s="71" t="s">
        <v>415</v>
      </c>
      <c r="C242" s="71"/>
      <c r="D242" t="s">
        <v>416</v>
      </c>
      <c r="E242">
        <v>3.99</v>
      </c>
      <c r="F242" s="67">
        <f>+E242*A242</f>
        <v>0</v>
      </c>
      <c r="G242" s="62">
        <f>F242*0.7</f>
        <v>0</v>
      </c>
    </row>
    <row r="243" spans="1:7" ht="15.75" customHeight="1">
      <c r="A243" s="63">
        <v>0</v>
      </c>
      <c r="B243" s="71" t="s">
        <v>417</v>
      </c>
      <c r="C243" s="71"/>
      <c r="D243" t="s">
        <v>418</v>
      </c>
      <c r="E243">
        <v>3.99</v>
      </c>
      <c r="F243" s="67">
        <f>+E243*A243</f>
        <v>0</v>
      </c>
      <c r="G243" s="62">
        <f>F243*0.7</f>
        <v>0</v>
      </c>
    </row>
    <row r="244" spans="1:7" ht="15.75" customHeight="1">
      <c r="A244" s="63">
        <v>0</v>
      </c>
      <c r="B244" s="71" t="s">
        <v>419</v>
      </c>
      <c r="C244" s="71"/>
      <c r="D244" t="s">
        <v>420</v>
      </c>
      <c r="E244">
        <v>4.99</v>
      </c>
      <c r="F244" s="67">
        <f>+E244*A244</f>
        <v>0</v>
      </c>
      <c r="G244" s="62">
        <f>F244*0.7</f>
        <v>0</v>
      </c>
    </row>
    <row r="245" spans="1:7" ht="15.75" customHeight="1">
      <c r="A245" s="63">
        <v>0</v>
      </c>
      <c r="B245" s="71" t="s">
        <v>421</v>
      </c>
      <c r="C245" s="71"/>
      <c r="D245" t="s">
        <v>422</v>
      </c>
      <c r="E245">
        <v>4.99</v>
      </c>
      <c r="F245" s="67">
        <f>+E245*A245</f>
        <v>0</v>
      </c>
      <c r="G245" s="62">
        <f>F245*0.7</f>
        <v>0</v>
      </c>
    </row>
    <row r="246" spans="1:7" ht="15.75" customHeight="1">
      <c r="A246" s="63">
        <v>0</v>
      </c>
      <c r="B246" s="71" t="s">
        <v>423</v>
      </c>
      <c r="C246" s="71"/>
      <c r="D246" t="s">
        <v>424</v>
      </c>
      <c r="E246">
        <v>4.99</v>
      </c>
      <c r="F246" s="67">
        <f>+E246*A246</f>
        <v>0</v>
      </c>
      <c r="G246" s="62">
        <f>F246*0.7</f>
        <v>0</v>
      </c>
    </row>
    <row r="247" spans="1:7" ht="15.75" customHeight="1">
      <c r="A247" s="63">
        <v>0</v>
      </c>
      <c r="B247" s="71" t="s">
        <v>425</v>
      </c>
      <c r="C247" s="71"/>
      <c r="D247" t="s">
        <v>426</v>
      </c>
      <c r="E247">
        <v>4.99</v>
      </c>
      <c r="F247" s="67">
        <f>+E247*A247</f>
        <v>0</v>
      </c>
      <c r="G247" s="62">
        <f>F247*0.7</f>
        <v>0</v>
      </c>
    </row>
    <row r="248" spans="1:7" ht="15.75" customHeight="1">
      <c r="A248" s="63">
        <v>0</v>
      </c>
      <c r="B248" s="71" t="s">
        <v>427</v>
      </c>
      <c r="C248" s="71"/>
      <c r="D248" t="s">
        <v>428</v>
      </c>
      <c r="E248">
        <v>1.99</v>
      </c>
      <c r="F248" s="67">
        <f>+E248*A248</f>
        <v>0</v>
      </c>
      <c r="G248" s="62">
        <f>F248*0.7</f>
        <v>0</v>
      </c>
    </row>
    <row r="249" spans="1:7" ht="15.75" customHeight="1">
      <c r="A249" s="63">
        <v>0</v>
      </c>
      <c r="B249" s="71" t="s">
        <v>429</v>
      </c>
      <c r="C249" s="71"/>
      <c r="D249" t="s">
        <v>430</v>
      </c>
      <c r="E249">
        <v>1.99</v>
      </c>
      <c r="F249" s="67">
        <f>+E249*A249</f>
        <v>0</v>
      </c>
      <c r="G249" s="62">
        <f>F249*0.7</f>
        <v>0</v>
      </c>
    </row>
    <row r="250" spans="1:7" ht="15.75" customHeight="1">
      <c r="A250" s="63">
        <v>0</v>
      </c>
      <c r="B250" s="71" t="s">
        <v>431</v>
      </c>
      <c r="C250" s="71"/>
      <c r="D250" t="s">
        <v>432</v>
      </c>
      <c r="E250">
        <v>1</v>
      </c>
      <c r="F250" s="67">
        <f>+E250*A250</f>
        <v>0</v>
      </c>
      <c r="G250" s="62">
        <f>F250*0.7</f>
        <v>0</v>
      </c>
    </row>
    <row r="251" spans="1:7" ht="15.75" customHeight="1">
      <c r="A251" s="63">
        <v>0</v>
      </c>
      <c r="B251" s="71" t="s">
        <v>433</v>
      </c>
      <c r="C251" s="71"/>
      <c r="D251" t="s">
        <v>434</v>
      </c>
      <c r="E251">
        <v>1</v>
      </c>
      <c r="F251" s="67">
        <f>+E251*A251</f>
        <v>0</v>
      </c>
      <c r="G251" s="62">
        <f>F251*0.7</f>
        <v>0</v>
      </c>
    </row>
    <row r="252" spans="1:7" ht="15.75" customHeight="1">
      <c r="A252" s="63">
        <v>0</v>
      </c>
      <c r="B252" s="71" t="s">
        <v>435</v>
      </c>
      <c r="C252" s="71"/>
      <c r="D252" t="s">
        <v>436</v>
      </c>
      <c r="E252">
        <v>4.99</v>
      </c>
      <c r="F252" s="67">
        <f>+E252*A252</f>
        <v>0</v>
      </c>
      <c r="G252" s="62">
        <f>F252*0.7</f>
        <v>0</v>
      </c>
    </row>
    <row r="253" spans="1:7" ht="15.75" customHeight="1">
      <c r="A253" s="63">
        <v>0</v>
      </c>
      <c r="B253" s="71" t="s">
        <v>437</v>
      </c>
      <c r="C253" s="71"/>
      <c r="D253" t="s">
        <v>438</v>
      </c>
      <c r="E253">
        <v>4.99</v>
      </c>
      <c r="F253" s="67">
        <f>+E253*A253</f>
        <v>0</v>
      </c>
      <c r="G253" s="62">
        <f>F253*0.7</f>
        <v>0</v>
      </c>
    </row>
    <row r="254" spans="1:7" ht="15.75" customHeight="1">
      <c r="A254" s="63">
        <v>0</v>
      </c>
      <c r="B254" s="71" t="s">
        <v>439</v>
      </c>
      <c r="C254" s="71"/>
      <c r="D254" t="s">
        <v>440</v>
      </c>
      <c r="E254">
        <v>3.99</v>
      </c>
      <c r="F254" s="67">
        <f>+E254*A254</f>
        <v>0</v>
      </c>
      <c r="G254" s="62">
        <f>F254*0.7</f>
        <v>0</v>
      </c>
    </row>
    <row r="255" spans="1:7" ht="15.75" customHeight="1">
      <c r="A255" s="63">
        <v>0</v>
      </c>
      <c r="B255" s="71" t="s">
        <v>441</v>
      </c>
      <c r="C255" s="71"/>
      <c r="D255" t="s">
        <v>442</v>
      </c>
      <c r="E255">
        <v>5.99</v>
      </c>
      <c r="F255" s="67">
        <f>+E255*A255</f>
        <v>0</v>
      </c>
      <c r="G255" s="62">
        <f>F255*0.7</f>
        <v>0</v>
      </c>
    </row>
    <row r="256" spans="1:7" ht="15.75" customHeight="1">
      <c r="A256" s="63">
        <v>0</v>
      </c>
      <c r="B256" s="71" t="s">
        <v>443</v>
      </c>
      <c r="C256" s="71"/>
      <c r="D256" t="s">
        <v>444</v>
      </c>
      <c r="E256">
        <v>3.99</v>
      </c>
      <c r="F256" s="67">
        <f>+E256*A256</f>
        <v>0</v>
      </c>
      <c r="G256" s="62">
        <f>F256*0.7</f>
        <v>0</v>
      </c>
    </row>
    <row r="257" spans="1:7" ht="15.75" customHeight="1">
      <c r="A257" s="63">
        <v>0</v>
      </c>
      <c r="B257" s="71" t="s">
        <v>445</v>
      </c>
      <c r="C257" s="71"/>
      <c r="D257" t="s">
        <v>446</v>
      </c>
      <c r="E257">
        <v>3.99</v>
      </c>
      <c r="F257" s="67">
        <f>+E257*A257</f>
        <v>0</v>
      </c>
      <c r="G257" s="62">
        <f>F257*0.7</f>
        <v>0</v>
      </c>
    </row>
    <row r="258" spans="1:7" ht="15.75" customHeight="1">
      <c r="A258" s="63">
        <v>0</v>
      </c>
      <c r="B258" s="71" t="s">
        <v>447</v>
      </c>
      <c r="C258" s="71"/>
      <c r="D258" t="s">
        <v>448</v>
      </c>
      <c r="E258">
        <v>3.99</v>
      </c>
      <c r="F258" s="67">
        <f>+E258*A258</f>
        <v>0</v>
      </c>
      <c r="G258" s="62">
        <f>F258*0.7</f>
        <v>0</v>
      </c>
    </row>
    <row r="259" spans="1:7" ht="15.75" customHeight="1">
      <c r="A259" s="63">
        <v>0</v>
      </c>
      <c r="B259" s="71" t="s">
        <v>449</v>
      </c>
      <c r="C259" s="71"/>
      <c r="D259" t="s">
        <v>450</v>
      </c>
      <c r="E259">
        <v>3.99</v>
      </c>
      <c r="F259" s="67">
        <f>+E259*A259</f>
        <v>0</v>
      </c>
      <c r="G259" s="62">
        <f>F259*0.7</f>
        <v>0</v>
      </c>
    </row>
    <row r="260" spans="1:7" ht="15.75" customHeight="1">
      <c r="A260" s="63">
        <v>0</v>
      </c>
      <c r="B260" s="71" t="s">
        <v>451</v>
      </c>
      <c r="C260" s="71"/>
      <c r="D260" t="s">
        <v>452</v>
      </c>
      <c r="E260">
        <v>3.99</v>
      </c>
      <c r="F260" s="67">
        <f>+E260*A260</f>
        <v>0</v>
      </c>
      <c r="G260" s="62">
        <f>F260*0.7</f>
        <v>0</v>
      </c>
    </row>
    <row r="261" spans="1:7" ht="15.75" customHeight="1">
      <c r="A261" s="63">
        <v>0</v>
      </c>
      <c r="B261" s="71" t="s">
        <v>453</v>
      </c>
      <c r="C261" s="71"/>
      <c r="D261" t="s">
        <v>454</v>
      </c>
      <c r="E261">
        <v>3.99</v>
      </c>
      <c r="F261" s="67">
        <f>+E261*A261</f>
        <v>0</v>
      </c>
      <c r="G261" s="62">
        <f>F261*0.7</f>
        <v>0</v>
      </c>
    </row>
    <row r="262" spans="1:7" ht="15.75" customHeight="1">
      <c r="A262" s="63">
        <v>0</v>
      </c>
      <c r="B262" s="71" t="s">
        <v>455</v>
      </c>
      <c r="C262" s="71"/>
      <c r="D262" t="s">
        <v>456</v>
      </c>
      <c r="E262">
        <v>3.99</v>
      </c>
      <c r="F262" s="67">
        <f>+E262*A262</f>
        <v>0</v>
      </c>
      <c r="G262" s="62">
        <f>F262*0.7</f>
        <v>0</v>
      </c>
    </row>
    <row r="263" spans="1:7" ht="15.75" customHeight="1">
      <c r="A263" s="63">
        <v>0</v>
      </c>
      <c r="B263" s="71" t="s">
        <v>457</v>
      </c>
      <c r="C263" s="71"/>
      <c r="D263" t="s">
        <v>458</v>
      </c>
      <c r="E263">
        <v>6.99</v>
      </c>
      <c r="F263" s="67">
        <f>+E263*A263</f>
        <v>0</v>
      </c>
      <c r="G263" s="62">
        <f>F263*0.7</f>
        <v>0</v>
      </c>
    </row>
    <row r="264" spans="1:7" ht="15.75" customHeight="1">
      <c r="A264" s="63">
        <v>0</v>
      </c>
      <c r="B264" s="71" t="s">
        <v>459</v>
      </c>
      <c r="C264" s="71"/>
      <c r="D264" t="s">
        <v>460</v>
      </c>
      <c r="E264">
        <v>3.99</v>
      </c>
      <c r="F264" s="67">
        <f>+E264*A264</f>
        <v>0</v>
      </c>
      <c r="G264" s="62">
        <f>F264*0.7</f>
        <v>0</v>
      </c>
    </row>
    <row r="265" spans="1:7" ht="15.75" customHeight="1">
      <c r="A265" s="63">
        <v>0</v>
      </c>
      <c r="B265" s="71" t="s">
        <v>461</v>
      </c>
      <c r="C265" s="71"/>
      <c r="D265" t="s">
        <v>462</v>
      </c>
      <c r="E265">
        <v>3.99</v>
      </c>
      <c r="F265" s="67">
        <f>+E265*A265</f>
        <v>0</v>
      </c>
      <c r="G265" s="62">
        <f>F265*0.7</f>
        <v>0</v>
      </c>
    </row>
    <row r="266" spans="1:7" ht="15.75" customHeight="1">
      <c r="A266" s="63">
        <v>0</v>
      </c>
      <c r="B266" s="71" t="s">
        <v>463</v>
      </c>
      <c r="C266" s="71"/>
      <c r="D266" t="s">
        <v>464</v>
      </c>
      <c r="E266">
        <v>3.99</v>
      </c>
      <c r="F266" s="67">
        <f>+E266*A266</f>
        <v>0</v>
      </c>
      <c r="G266" s="62">
        <f>F266*0.7</f>
        <v>0</v>
      </c>
    </row>
    <row r="267" spans="1:7" ht="15.75" customHeight="1">
      <c r="A267" s="63">
        <v>0</v>
      </c>
      <c r="B267" s="71" t="s">
        <v>465</v>
      </c>
      <c r="C267" s="71"/>
      <c r="D267" t="s">
        <v>466</v>
      </c>
      <c r="E267">
        <v>3.99</v>
      </c>
      <c r="F267" s="67">
        <f>+E267*A267</f>
        <v>0</v>
      </c>
      <c r="G267" s="62">
        <f>F267*0.7</f>
        <v>0</v>
      </c>
    </row>
    <row r="268" spans="1:7" ht="15.75" customHeight="1">
      <c r="A268" s="63">
        <v>0</v>
      </c>
      <c r="B268" s="71" t="s">
        <v>467</v>
      </c>
      <c r="C268" s="71"/>
      <c r="D268" t="s">
        <v>468</v>
      </c>
      <c r="E268">
        <v>5.99</v>
      </c>
      <c r="F268" s="67">
        <f>+E268*A268</f>
        <v>0</v>
      </c>
      <c r="G268" s="62">
        <f>F268*0.7</f>
        <v>0</v>
      </c>
    </row>
    <row r="269" spans="1:7" ht="15.75" customHeight="1">
      <c r="A269" s="63">
        <v>0</v>
      </c>
      <c r="B269" s="71" t="s">
        <v>469</v>
      </c>
      <c r="C269" s="71"/>
      <c r="D269" t="s">
        <v>470</v>
      </c>
      <c r="E269">
        <v>3.99</v>
      </c>
      <c r="F269" s="67">
        <f>+E269*A269</f>
        <v>0</v>
      </c>
      <c r="G269" s="62">
        <f>F269*0.7</f>
        <v>0</v>
      </c>
    </row>
    <row r="270" spans="1:7" ht="15.75" customHeight="1">
      <c r="A270" s="63">
        <v>0</v>
      </c>
      <c r="B270" s="71" t="s">
        <v>471</v>
      </c>
      <c r="C270" s="71"/>
      <c r="D270" t="s">
        <v>472</v>
      </c>
      <c r="E270">
        <v>3.99</v>
      </c>
      <c r="F270" s="67">
        <f>+E270*A270</f>
        <v>0</v>
      </c>
      <c r="G270" s="62">
        <f>F270*0.7</f>
        <v>0</v>
      </c>
    </row>
    <row r="271" spans="1:7" ht="15.75" customHeight="1">
      <c r="A271" s="63">
        <v>0</v>
      </c>
      <c r="B271" s="71" t="s">
        <v>473</v>
      </c>
      <c r="C271" s="71"/>
      <c r="D271" t="s">
        <v>474</v>
      </c>
      <c r="E271">
        <v>3.99</v>
      </c>
      <c r="F271" s="67">
        <f>+E271*A271</f>
        <v>0</v>
      </c>
      <c r="G271" s="62">
        <f>F271*0.7</f>
        <v>0</v>
      </c>
    </row>
    <row r="272" spans="1:7" ht="15.75" customHeight="1">
      <c r="A272" s="63">
        <v>0</v>
      </c>
      <c r="B272" s="71" t="s">
        <v>475</v>
      </c>
      <c r="C272" s="71"/>
      <c r="D272" t="s">
        <v>476</v>
      </c>
      <c r="E272">
        <v>6.99</v>
      </c>
      <c r="F272" s="67">
        <f>+E272*A272</f>
        <v>0</v>
      </c>
      <c r="G272" s="62">
        <f>F272*0.7</f>
        <v>0</v>
      </c>
    </row>
    <row r="273" spans="1:7" ht="15.75" customHeight="1">
      <c r="A273" s="63">
        <v>0</v>
      </c>
      <c r="B273" s="71" t="s">
        <v>477</v>
      </c>
      <c r="C273" s="71"/>
      <c r="D273" t="s">
        <v>478</v>
      </c>
      <c r="E273">
        <v>3.99</v>
      </c>
      <c r="F273" s="67">
        <f>+E273*A273</f>
        <v>0</v>
      </c>
      <c r="G273" s="62">
        <f>F273*0.7</f>
        <v>0</v>
      </c>
    </row>
    <row r="274" spans="1:7" ht="15.75" customHeight="1">
      <c r="A274" s="63">
        <v>0</v>
      </c>
      <c r="B274" s="71" t="s">
        <v>479</v>
      </c>
      <c r="C274" s="71"/>
      <c r="D274" t="s">
        <v>480</v>
      </c>
      <c r="E274">
        <v>3.99</v>
      </c>
      <c r="F274" s="67">
        <f>+E274*A274</f>
        <v>0</v>
      </c>
      <c r="G274" s="62">
        <f>F274*0.7</f>
        <v>0</v>
      </c>
    </row>
    <row r="275" spans="1:7" ht="15.75" customHeight="1">
      <c r="A275" s="63">
        <v>0</v>
      </c>
      <c r="B275" s="71" t="s">
        <v>481</v>
      </c>
      <c r="C275" s="71"/>
      <c r="D275" t="s">
        <v>482</v>
      </c>
      <c r="E275">
        <v>3.99</v>
      </c>
      <c r="F275" s="67">
        <f>+E275*A275</f>
        <v>0</v>
      </c>
      <c r="G275" s="62">
        <f>F275*0.7</f>
        <v>0</v>
      </c>
    </row>
    <row r="276" spans="1:7" ht="15.75" customHeight="1">
      <c r="A276" s="63">
        <v>0</v>
      </c>
      <c r="B276" s="71" t="s">
        <v>483</v>
      </c>
      <c r="C276" s="71"/>
      <c r="D276" t="s">
        <v>484</v>
      </c>
      <c r="E276">
        <v>3.99</v>
      </c>
      <c r="F276" s="67">
        <f>+E276*A276</f>
        <v>0</v>
      </c>
      <c r="G276" s="62">
        <f>F276*0.7</f>
        <v>0</v>
      </c>
    </row>
    <row r="277" spans="1:7" ht="15.75" customHeight="1">
      <c r="A277" s="63">
        <v>0</v>
      </c>
      <c r="B277" s="71" t="s">
        <v>485</v>
      </c>
      <c r="C277" s="71"/>
      <c r="D277" t="s">
        <v>486</v>
      </c>
      <c r="E277">
        <v>3.99</v>
      </c>
      <c r="F277" s="67">
        <f>+E277*A277</f>
        <v>0</v>
      </c>
      <c r="G277" s="62">
        <f>F277*0.7</f>
        <v>0</v>
      </c>
    </row>
    <row r="278" spans="1:7" ht="15.75" customHeight="1">
      <c r="A278" s="63">
        <v>0</v>
      </c>
      <c r="B278" s="71" t="s">
        <v>487</v>
      </c>
      <c r="C278" s="71"/>
      <c r="D278" t="s">
        <v>488</v>
      </c>
      <c r="E278">
        <v>3.99</v>
      </c>
      <c r="F278" s="67">
        <f>+E278*A278</f>
        <v>0</v>
      </c>
      <c r="G278" s="62">
        <f>F278*0.7</f>
        <v>0</v>
      </c>
    </row>
    <row r="279" spans="1:7" ht="15.75" customHeight="1">
      <c r="A279" s="63">
        <v>0</v>
      </c>
      <c r="B279" s="71" t="s">
        <v>489</v>
      </c>
      <c r="C279" s="71"/>
      <c r="D279" t="s">
        <v>490</v>
      </c>
      <c r="E279">
        <v>3.99</v>
      </c>
      <c r="F279" s="67">
        <f>+E279*A279</f>
        <v>0</v>
      </c>
      <c r="G279" s="62">
        <f>F279*0.7</f>
        <v>0</v>
      </c>
    </row>
    <row r="280" spans="1:7" ht="15.75" customHeight="1">
      <c r="A280" s="63">
        <v>0</v>
      </c>
      <c r="B280" s="71" t="s">
        <v>491</v>
      </c>
      <c r="C280" s="71"/>
      <c r="D280" t="s">
        <v>492</v>
      </c>
      <c r="E280">
        <v>3.99</v>
      </c>
      <c r="F280" s="67">
        <f>+E280*A280</f>
        <v>0</v>
      </c>
      <c r="G280" s="62">
        <f>F280*0.7</f>
        <v>0</v>
      </c>
    </row>
    <row r="281" spans="1:7" ht="15.75" customHeight="1">
      <c r="A281" s="63">
        <v>0</v>
      </c>
      <c r="B281" s="71" t="s">
        <v>493</v>
      </c>
      <c r="C281" s="71"/>
      <c r="D281" t="s">
        <v>494</v>
      </c>
      <c r="E281">
        <v>4.99</v>
      </c>
      <c r="F281" s="67">
        <f>+E281*A281</f>
        <v>0</v>
      </c>
      <c r="G281" s="62">
        <f>F281*0.7</f>
        <v>0</v>
      </c>
    </row>
    <row r="282" spans="1:7" ht="15.75" customHeight="1">
      <c r="A282" s="63">
        <v>0</v>
      </c>
      <c r="B282" s="71" t="s">
        <v>495</v>
      </c>
      <c r="C282" s="71"/>
      <c r="D282" t="s">
        <v>496</v>
      </c>
      <c r="E282">
        <v>4.99</v>
      </c>
      <c r="F282" s="67">
        <f>+E282*A282</f>
        <v>0</v>
      </c>
      <c r="G282" s="62">
        <f>F282*0.7</f>
        <v>0</v>
      </c>
    </row>
    <row r="283" spans="1:7" ht="15.75" customHeight="1">
      <c r="A283" s="63">
        <v>0</v>
      </c>
      <c r="B283" s="71" t="s">
        <v>497</v>
      </c>
      <c r="C283" s="71"/>
      <c r="D283" t="s">
        <v>498</v>
      </c>
      <c r="E283">
        <v>3.99</v>
      </c>
      <c r="F283" s="67">
        <f>+E283*A283</f>
        <v>0</v>
      </c>
      <c r="G283" s="62">
        <f>F283*0.7</f>
        <v>0</v>
      </c>
    </row>
    <row r="284" spans="1:7" ht="15.75" customHeight="1">
      <c r="A284" s="63">
        <v>0</v>
      </c>
      <c r="B284" s="71" t="s">
        <v>499</v>
      </c>
      <c r="C284" s="71"/>
      <c r="D284" t="s">
        <v>500</v>
      </c>
      <c r="E284">
        <v>4.99</v>
      </c>
      <c r="F284" s="67">
        <f>+E284*A284</f>
        <v>0</v>
      </c>
      <c r="G284" s="62">
        <f>F284*0.7</f>
        <v>0</v>
      </c>
    </row>
    <row r="285" spans="1:7" ht="15.75" customHeight="1">
      <c r="A285" s="63">
        <v>0</v>
      </c>
      <c r="B285" s="71" t="s">
        <v>501</v>
      </c>
      <c r="C285" s="71"/>
      <c r="D285" t="s">
        <v>502</v>
      </c>
      <c r="E285">
        <v>4.99</v>
      </c>
      <c r="F285" s="67">
        <f>+E285*A285</f>
        <v>0</v>
      </c>
      <c r="G285" s="62">
        <f>F285*0.7</f>
        <v>0</v>
      </c>
    </row>
    <row r="286" spans="1:7" ht="15.75" customHeight="1">
      <c r="A286" s="63">
        <v>0</v>
      </c>
      <c r="B286" s="71" t="s">
        <v>503</v>
      </c>
      <c r="C286" s="71"/>
      <c r="D286" t="s">
        <v>504</v>
      </c>
      <c r="E286">
        <v>3.99</v>
      </c>
      <c r="F286" s="67">
        <f>+E286*A286</f>
        <v>0</v>
      </c>
      <c r="G286" s="62">
        <f>F286*0.7</f>
        <v>0</v>
      </c>
    </row>
    <row r="287" spans="1:7" ht="15.75" customHeight="1">
      <c r="A287" s="63">
        <v>0</v>
      </c>
      <c r="B287" s="71" t="s">
        <v>505</v>
      </c>
      <c r="C287" s="71"/>
      <c r="D287" t="s">
        <v>506</v>
      </c>
      <c r="E287">
        <v>3.99</v>
      </c>
      <c r="F287" s="67">
        <f>+E287*A287</f>
        <v>0</v>
      </c>
      <c r="G287" s="62">
        <f>F287*0.7</f>
        <v>0</v>
      </c>
    </row>
    <row r="288" spans="1:7" ht="15.75" customHeight="1">
      <c r="A288" s="63">
        <v>0</v>
      </c>
      <c r="B288" s="71" t="s">
        <v>507</v>
      </c>
      <c r="C288" s="71"/>
      <c r="D288" t="s">
        <v>508</v>
      </c>
      <c r="E288">
        <v>3.99</v>
      </c>
      <c r="F288" s="67">
        <f>+E288*A288</f>
        <v>0</v>
      </c>
      <c r="G288" s="62">
        <f>F288*0.7</f>
        <v>0</v>
      </c>
    </row>
    <row r="289" spans="1:7" ht="15.75" customHeight="1">
      <c r="A289" s="63">
        <v>0</v>
      </c>
      <c r="B289" s="71" t="s">
        <v>509</v>
      </c>
      <c r="C289" s="71"/>
      <c r="D289" t="s">
        <v>510</v>
      </c>
      <c r="E289">
        <v>3.99</v>
      </c>
      <c r="F289" s="67">
        <f>+E289*A289</f>
        <v>0</v>
      </c>
      <c r="G289" s="62">
        <f>F289*0.7</f>
        <v>0</v>
      </c>
    </row>
    <row r="290" spans="1:7" ht="15.75" customHeight="1">
      <c r="A290" s="63">
        <v>0</v>
      </c>
      <c r="B290" s="71" t="s">
        <v>511</v>
      </c>
      <c r="C290" s="71"/>
      <c r="D290" t="s">
        <v>512</v>
      </c>
      <c r="E290">
        <v>3.99</v>
      </c>
      <c r="F290" s="67">
        <f>+E290*A290</f>
        <v>0</v>
      </c>
      <c r="G290" s="62">
        <f>F290*0.7</f>
        <v>0</v>
      </c>
    </row>
    <row r="291" spans="1:7" ht="15.75" customHeight="1">
      <c r="A291" s="63">
        <v>0</v>
      </c>
      <c r="B291" s="71" t="s">
        <v>513</v>
      </c>
      <c r="C291" s="71"/>
      <c r="D291" t="s">
        <v>514</v>
      </c>
      <c r="E291">
        <v>3.99</v>
      </c>
      <c r="F291" s="67">
        <f>+E291*A291</f>
        <v>0</v>
      </c>
      <c r="G291" s="62">
        <f>F291*0.7</f>
        <v>0</v>
      </c>
    </row>
    <row r="292" spans="1:7" ht="15.75" customHeight="1">
      <c r="A292" s="63">
        <v>0</v>
      </c>
      <c r="B292" s="71" t="s">
        <v>515</v>
      </c>
      <c r="C292" s="71"/>
      <c r="D292" t="s">
        <v>516</v>
      </c>
      <c r="E292">
        <v>4.99</v>
      </c>
      <c r="F292" s="67">
        <f>+E292*A292</f>
        <v>0</v>
      </c>
      <c r="G292" s="62">
        <f>F292*0.7</f>
        <v>0</v>
      </c>
    </row>
    <row r="293" spans="1:7" ht="15.75" customHeight="1">
      <c r="A293" s="63">
        <v>0</v>
      </c>
      <c r="B293" s="71" t="s">
        <v>517</v>
      </c>
      <c r="C293" s="71"/>
      <c r="D293" t="s">
        <v>518</v>
      </c>
      <c r="E293">
        <v>3.99</v>
      </c>
      <c r="F293" s="67">
        <f>+E293*A293</f>
        <v>0</v>
      </c>
      <c r="G293" s="62">
        <f>F293*0.7</f>
        <v>0</v>
      </c>
    </row>
    <row r="294" spans="1:7" ht="15.75" customHeight="1">
      <c r="A294" s="63">
        <v>0</v>
      </c>
      <c r="B294" s="71" t="s">
        <v>519</v>
      </c>
      <c r="C294" s="71"/>
      <c r="D294" t="s">
        <v>520</v>
      </c>
      <c r="E294">
        <v>3.99</v>
      </c>
      <c r="F294" s="67">
        <f>+E294*A294</f>
        <v>0</v>
      </c>
      <c r="G294" s="62">
        <f>F294*0.7</f>
        <v>0</v>
      </c>
    </row>
    <row r="295" spans="1:7" ht="15.75" customHeight="1">
      <c r="A295" s="63">
        <v>0</v>
      </c>
      <c r="B295" s="71" t="s">
        <v>521</v>
      </c>
      <c r="C295" s="71"/>
      <c r="D295" t="s">
        <v>522</v>
      </c>
      <c r="E295">
        <v>4.99</v>
      </c>
      <c r="F295" s="67">
        <f>+E295*A295</f>
        <v>0</v>
      </c>
      <c r="G295" s="62">
        <f>F295*0.7</f>
        <v>0</v>
      </c>
    </row>
    <row r="296" spans="1:7" ht="15.75" customHeight="1">
      <c r="A296" s="63">
        <v>0</v>
      </c>
      <c r="B296" s="71" t="s">
        <v>523</v>
      </c>
      <c r="C296" s="71"/>
      <c r="D296" t="s">
        <v>524</v>
      </c>
      <c r="E296">
        <v>4.99</v>
      </c>
      <c r="F296" s="67">
        <f>+E296*A296</f>
        <v>0</v>
      </c>
      <c r="G296" s="62">
        <f>F296*0.7</f>
        <v>0</v>
      </c>
    </row>
    <row r="297" spans="1:7" ht="15.75" customHeight="1">
      <c r="A297" s="63">
        <v>0</v>
      </c>
      <c r="B297" s="71" t="s">
        <v>525</v>
      </c>
      <c r="C297" s="71"/>
      <c r="D297" t="s">
        <v>526</v>
      </c>
      <c r="E297">
        <v>3.99</v>
      </c>
      <c r="F297" s="67">
        <f>+E297*A297</f>
        <v>0</v>
      </c>
      <c r="G297" s="62">
        <f>F297*0.7</f>
        <v>0</v>
      </c>
    </row>
    <row r="298" spans="1:7" ht="15.75" customHeight="1">
      <c r="A298" s="63">
        <v>0</v>
      </c>
      <c r="B298" s="71" t="s">
        <v>527</v>
      </c>
      <c r="C298" s="71"/>
      <c r="D298" t="s">
        <v>528</v>
      </c>
      <c r="E298">
        <v>3.99</v>
      </c>
      <c r="F298" s="67">
        <f>+E298*A298</f>
        <v>0</v>
      </c>
      <c r="G298" s="62">
        <f>F298*0.7</f>
        <v>0</v>
      </c>
    </row>
    <row r="299" spans="1:7" ht="15.75" customHeight="1">
      <c r="A299" s="63">
        <v>0</v>
      </c>
      <c r="B299" s="71" t="s">
        <v>529</v>
      </c>
      <c r="C299" s="71"/>
      <c r="D299" t="s">
        <v>530</v>
      </c>
      <c r="E299">
        <v>3.99</v>
      </c>
      <c r="F299" s="67">
        <f>+E299*A299</f>
        <v>0</v>
      </c>
      <c r="G299" s="62">
        <f>F299*0.7</f>
        <v>0</v>
      </c>
    </row>
    <row r="300" spans="1:7" ht="15.75" customHeight="1">
      <c r="A300" s="63">
        <v>0</v>
      </c>
      <c r="B300" s="71" t="s">
        <v>531</v>
      </c>
      <c r="C300" s="71"/>
      <c r="D300" t="s">
        <v>532</v>
      </c>
      <c r="E300">
        <v>4.99</v>
      </c>
      <c r="F300" s="67">
        <f>+E300*A300</f>
        <v>0</v>
      </c>
      <c r="G300" s="62">
        <f>F300*0.7</f>
        <v>0</v>
      </c>
    </row>
    <row r="301" spans="1:7" ht="15.75" customHeight="1">
      <c r="A301" s="63">
        <v>0</v>
      </c>
      <c r="B301" s="71" t="s">
        <v>533</v>
      </c>
      <c r="C301" s="71"/>
      <c r="D301" t="s">
        <v>534</v>
      </c>
      <c r="E301">
        <v>3.99</v>
      </c>
      <c r="F301" s="67">
        <f>+E301*A301</f>
        <v>0</v>
      </c>
      <c r="G301" s="62">
        <f>F301*0.7</f>
        <v>0</v>
      </c>
    </row>
    <row r="302" spans="1:7" ht="15.75" customHeight="1">
      <c r="A302" s="63">
        <v>0</v>
      </c>
      <c r="B302" s="71" t="s">
        <v>535</v>
      </c>
      <c r="C302" s="71"/>
      <c r="D302" t="s">
        <v>536</v>
      </c>
      <c r="E302">
        <v>3.99</v>
      </c>
      <c r="F302" s="67">
        <f>+E302*A302</f>
        <v>0</v>
      </c>
      <c r="G302" s="62">
        <f>F302*0.7</f>
        <v>0</v>
      </c>
    </row>
    <row r="303" spans="1:7" ht="15.75" customHeight="1">
      <c r="A303" s="63">
        <v>0</v>
      </c>
      <c r="B303" s="71" t="s">
        <v>537</v>
      </c>
      <c r="C303" s="71"/>
      <c r="D303" t="s">
        <v>538</v>
      </c>
      <c r="E303">
        <v>3.99</v>
      </c>
      <c r="F303" s="67">
        <f>+E303*A303</f>
        <v>0</v>
      </c>
      <c r="G303" s="62">
        <f>F303*0.7</f>
        <v>0</v>
      </c>
    </row>
    <row r="304" spans="1:7" ht="15.75" customHeight="1">
      <c r="A304" s="63">
        <v>0</v>
      </c>
      <c r="B304" s="71" t="s">
        <v>539</v>
      </c>
      <c r="C304" s="71"/>
      <c r="D304" t="s">
        <v>540</v>
      </c>
      <c r="E304">
        <v>3.99</v>
      </c>
      <c r="F304" s="67">
        <f>+E304*A304</f>
        <v>0</v>
      </c>
      <c r="G304" s="62">
        <f>F304*0.7</f>
        <v>0</v>
      </c>
    </row>
    <row r="305" spans="1:7" ht="15.75" customHeight="1">
      <c r="A305" s="63">
        <v>0</v>
      </c>
      <c r="B305" s="71" t="s">
        <v>541</v>
      </c>
      <c r="C305" s="71"/>
      <c r="D305" t="s">
        <v>542</v>
      </c>
      <c r="E305">
        <v>3.99</v>
      </c>
      <c r="F305" s="67">
        <f>+E305*A305</f>
        <v>0</v>
      </c>
      <c r="G305" s="62">
        <f>F305*0.7</f>
        <v>0</v>
      </c>
    </row>
    <row r="306" spans="1:7" ht="15.75" customHeight="1">
      <c r="A306" s="63">
        <v>0</v>
      </c>
      <c r="B306" s="71" t="s">
        <v>543</v>
      </c>
      <c r="C306" s="71"/>
      <c r="D306" t="s">
        <v>544</v>
      </c>
      <c r="E306">
        <v>3.99</v>
      </c>
      <c r="F306" s="67">
        <f>+E306*A306</f>
        <v>0</v>
      </c>
      <c r="G306" s="62">
        <f>F306*0.7</f>
        <v>0</v>
      </c>
    </row>
    <row r="307" spans="1:7" ht="15.75" customHeight="1">
      <c r="A307" s="63">
        <v>0</v>
      </c>
      <c r="B307" s="71" t="s">
        <v>545</v>
      </c>
      <c r="C307" s="71"/>
      <c r="D307" t="s">
        <v>546</v>
      </c>
      <c r="E307">
        <v>3.99</v>
      </c>
      <c r="F307" s="67">
        <f>+E307*A307</f>
        <v>0</v>
      </c>
      <c r="G307" s="62">
        <f>F307*0.7</f>
        <v>0</v>
      </c>
    </row>
    <row r="308" spans="1:7" ht="15.75" customHeight="1">
      <c r="A308" s="63">
        <v>0</v>
      </c>
      <c r="B308" s="71" t="s">
        <v>547</v>
      </c>
      <c r="C308" s="71"/>
      <c r="D308" t="s">
        <v>548</v>
      </c>
      <c r="E308">
        <v>4.99</v>
      </c>
      <c r="F308" s="67">
        <f>+E308*A308</f>
        <v>0</v>
      </c>
      <c r="G308" s="62">
        <f>F308*0.7</f>
        <v>0</v>
      </c>
    </row>
    <row r="309" spans="1:7" ht="15.75" customHeight="1">
      <c r="A309" s="63">
        <v>0</v>
      </c>
      <c r="B309" s="71" t="s">
        <v>549</v>
      </c>
      <c r="C309" s="71"/>
      <c r="D309" t="s">
        <v>550</v>
      </c>
      <c r="E309">
        <v>3.99</v>
      </c>
      <c r="F309" s="67">
        <f>+E309*A309</f>
        <v>0</v>
      </c>
      <c r="G309" s="62">
        <f>F309*0.7</f>
        <v>0</v>
      </c>
    </row>
    <row r="310" spans="1:7" ht="15.75" customHeight="1">
      <c r="A310" s="63">
        <v>0</v>
      </c>
      <c r="B310" s="71" t="s">
        <v>551</v>
      </c>
      <c r="C310" s="71"/>
      <c r="D310" t="s">
        <v>552</v>
      </c>
      <c r="E310">
        <v>3.99</v>
      </c>
      <c r="F310" s="67">
        <f>+E310*A310</f>
        <v>0</v>
      </c>
      <c r="G310" s="62">
        <f>F310*0.7</f>
        <v>0</v>
      </c>
    </row>
    <row r="311" spans="1:7" ht="15.75" customHeight="1">
      <c r="A311" s="63">
        <v>0</v>
      </c>
      <c r="B311" s="71" t="s">
        <v>553</v>
      </c>
      <c r="C311" s="71"/>
      <c r="D311" t="s">
        <v>554</v>
      </c>
      <c r="E311">
        <v>1</v>
      </c>
      <c r="F311" s="67">
        <f>+E311*A311</f>
        <v>0</v>
      </c>
      <c r="G311" s="62">
        <f>F311*0.7</f>
        <v>0</v>
      </c>
    </row>
    <row r="312" spans="1:7" ht="15.75" customHeight="1">
      <c r="A312" s="63">
        <v>0</v>
      </c>
      <c r="B312" s="71" t="s">
        <v>555</v>
      </c>
      <c r="C312" s="71"/>
      <c r="D312" t="s">
        <v>556</v>
      </c>
      <c r="E312">
        <v>1</v>
      </c>
      <c r="F312" s="67">
        <f>+E312*A312</f>
        <v>0</v>
      </c>
      <c r="G312" s="62">
        <f>F312*0.7</f>
        <v>0</v>
      </c>
    </row>
    <row r="313" spans="1:7" ht="15.75" customHeight="1">
      <c r="A313" s="63">
        <v>0</v>
      </c>
      <c r="B313" s="71" t="s">
        <v>557</v>
      </c>
      <c r="C313" s="71"/>
      <c r="D313" t="s">
        <v>558</v>
      </c>
      <c r="E313">
        <v>1</v>
      </c>
      <c r="F313" s="67">
        <f>+E313*A313</f>
        <v>0</v>
      </c>
      <c r="G313" s="62">
        <f>F313*0.7</f>
        <v>0</v>
      </c>
    </row>
    <row r="314" spans="1:7" ht="15.75" customHeight="1">
      <c r="A314" s="63">
        <v>0</v>
      </c>
      <c r="B314" s="71" t="s">
        <v>559</v>
      </c>
      <c r="C314" s="71"/>
      <c r="D314" t="s">
        <v>560</v>
      </c>
      <c r="E314">
        <v>1</v>
      </c>
      <c r="F314" s="67">
        <f>+E314*A314</f>
        <v>0</v>
      </c>
      <c r="G314" s="62">
        <f>F314*0.7</f>
        <v>0</v>
      </c>
    </row>
    <row r="315" spans="1:7" ht="15.75" customHeight="1">
      <c r="A315" s="63">
        <v>0</v>
      </c>
      <c r="B315" s="71" t="s">
        <v>561</v>
      </c>
      <c r="C315" s="71"/>
      <c r="D315" t="s">
        <v>562</v>
      </c>
      <c r="E315">
        <v>1</v>
      </c>
      <c r="F315" s="67">
        <f>+E315*A315</f>
        <v>0</v>
      </c>
      <c r="G315" s="62">
        <f>F315*0.7</f>
        <v>0</v>
      </c>
    </row>
    <row r="316" spans="1:7" ht="15.75" customHeight="1">
      <c r="A316" s="63">
        <v>0</v>
      </c>
      <c r="B316" s="71" t="s">
        <v>563</v>
      </c>
      <c r="C316" s="71"/>
      <c r="D316" t="s">
        <v>564</v>
      </c>
      <c r="E316">
        <v>1</v>
      </c>
      <c r="F316" s="67">
        <f>+E316*A316</f>
        <v>0</v>
      </c>
      <c r="G316" s="62">
        <f>F316*0.7</f>
        <v>0</v>
      </c>
    </row>
    <row r="317" spans="1:7" ht="15.75" customHeight="1">
      <c r="A317" s="63">
        <v>0</v>
      </c>
      <c r="B317" s="71" t="s">
        <v>565</v>
      </c>
      <c r="C317" s="71"/>
      <c r="D317" t="s">
        <v>566</v>
      </c>
      <c r="E317">
        <v>1</v>
      </c>
      <c r="F317" s="67">
        <f>+E317*A317</f>
        <v>0</v>
      </c>
      <c r="G317" s="62">
        <f>F317*0.7</f>
        <v>0</v>
      </c>
    </row>
    <row r="318" spans="1:7" ht="15.75" customHeight="1">
      <c r="A318" s="63">
        <v>0</v>
      </c>
      <c r="B318" s="71" t="s">
        <v>567</v>
      </c>
      <c r="C318" s="71"/>
      <c r="D318" t="s">
        <v>568</v>
      </c>
      <c r="E318">
        <v>1</v>
      </c>
      <c r="F318" s="67">
        <f>+E318*A318</f>
        <v>0</v>
      </c>
      <c r="G318" s="62">
        <f>F318*0.7</f>
        <v>0</v>
      </c>
    </row>
    <row r="319" spans="1:7" ht="15.75" customHeight="1">
      <c r="A319" s="63">
        <v>0</v>
      </c>
      <c r="B319" s="71" t="s">
        <v>569</v>
      </c>
      <c r="C319" s="71"/>
      <c r="D319" t="s">
        <v>570</v>
      </c>
      <c r="E319">
        <v>1</v>
      </c>
      <c r="F319" s="67">
        <f>+E319*A319</f>
        <v>0</v>
      </c>
      <c r="G319" s="62">
        <f>F319*0.7</f>
        <v>0</v>
      </c>
    </row>
    <row r="320" spans="1:7" ht="15.75" customHeight="1">
      <c r="A320" s="63">
        <v>0</v>
      </c>
      <c r="B320" s="71" t="s">
        <v>571</v>
      </c>
      <c r="C320" s="71"/>
      <c r="D320" t="s">
        <v>572</v>
      </c>
      <c r="E320">
        <v>1</v>
      </c>
      <c r="F320" s="67">
        <f>+E320*A320</f>
        <v>0</v>
      </c>
      <c r="G320" s="62">
        <f>F320*0.7</f>
        <v>0</v>
      </c>
    </row>
    <row r="321" spans="1:7" ht="15.75" customHeight="1">
      <c r="A321" s="63">
        <v>0</v>
      </c>
      <c r="B321" s="71" t="s">
        <v>573</v>
      </c>
      <c r="C321" s="71"/>
      <c r="D321" t="s">
        <v>574</v>
      </c>
      <c r="E321">
        <v>3.99</v>
      </c>
      <c r="F321" s="67">
        <f>+E321*A321</f>
        <v>0</v>
      </c>
      <c r="G321" s="62">
        <f>F321*0.7</f>
        <v>0</v>
      </c>
    </row>
    <row r="322" spans="1:7" ht="15.75" customHeight="1">
      <c r="A322" s="63">
        <v>0</v>
      </c>
      <c r="B322" s="71" t="s">
        <v>575</v>
      </c>
      <c r="C322" s="71"/>
      <c r="D322" t="s">
        <v>576</v>
      </c>
      <c r="E322">
        <v>3.99</v>
      </c>
      <c r="F322" s="67">
        <f>+E322*A322</f>
        <v>0</v>
      </c>
      <c r="G322" s="62">
        <f>F322*0.7</f>
        <v>0</v>
      </c>
    </row>
    <row r="323" spans="1:7" ht="15.75" customHeight="1">
      <c r="A323" s="63">
        <v>0</v>
      </c>
      <c r="B323" s="71" t="s">
        <v>577</v>
      </c>
      <c r="C323" s="71"/>
      <c r="D323" t="s">
        <v>578</v>
      </c>
      <c r="E323">
        <v>3.99</v>
      </c>
      <c r="F323" s="67">
        <f>+E323*A323</f>
        <v>0</v>
      </c>
      <c r="G323" s="62">
        <f>F323*0.7</f>
        <v>0</v>
      </c>
    </row>
    <row r="324" spans="1:7" ht="15.75" customHeight="1">
      <c r="A324" s="63">
        <v>0</v>
      </c>
      <c r="B324" s="71" t="s">
        <v>579</v>
      </c>
      <c r="C324" s="71"/>
      <c r="D324" t="s">
        <v>580</v>
      </c>
      <c r="E324">
        <v>3.99</v>
      </c>
      <c r="F324" s="67">
        <f>+E324*A324</f>
        <v>0</v>
      </c>
      <c r="G324" s="62">
        <f>F324*0.7</f>
        <v>0</v>
      </c>
    </row>
    <row r="325" spans="1:7" ht="15.75" customHeight="1">
      <c r="A325" s="63">
        <v>0</v>
      </c>
      <c r="B325" s="71" t="s">
        <v>581</v>
      </c>
      <c r="C325" s="71"/>
      <c r="D325" t="s">
        <v>582</v>
      </c>
      <c r="E325">
        <v>3.99</v>
      </c>
      <c r="F325" s="67">
        <f>+E325*A325</f>
        <v>0</v>
      </c>
      <c r="G325" s="62">
        <f>F325*0.7</f>
        <v>0</v>
      </c>
    </row>
    <row r="326" spans="1:7" ht="15.75" customHeight="1">
      <c r="A326" s="63">
        <v>0</v>
      </c>
      <c r="B326" s="71" t="s">
        <v>583</v>
      </c>
      <c r="C326" s="71"/>
      <c r="D326" t="s">
        <v>584</v>
      </c>
      <c r="E326">
        <v>4.99</v>
      </c>
      <c r="F326" s="67">
        <f>+E326*A326</f>
        <v>0</v>
      </c>
      <c r="G326" s="62">
        <f>F326*0.7</f>
        <v>0</v>
      </c>
    </row>
    <row r="327" spans="1:7" ht="15.75" customHeight="1">
      <c r="A327" s="63">
        <v>0</v>
      </c>
      <c r="B327" s="71" t="s">
        <v>585</v>
      </c>
      <c r="C327" s="71"/>
      <c r="D327" t="s">
        <v>586</v>
      </c>
      <c r="E327">
        <v>4.99</v>
      </c>
      <c r="F327" s="67">
        <f>+E327*A327</f>
        <v>0</v>
      </c>
      <c r="G327" s="62">
        <f>F327*0.7</f>
        <v>0</v>
      </c>
    </row>
    <row r="328" spans="1:7" ht="15.75" customHeight="1">
      <c r="A328" s="63">
        <v>0</v>
      </c>
      <c r="B328" s="71" t="s">
        <v>587</v>
      </c>
      <c r="C328" s="71"/>
      <c r="D328" t="s">
        <v>588</v>
      </c>
      <c r="E328">
        <v>4.99</v>
      </c>
      <c r="F328" s="67">
        <f>+E328*A328</f>
        <v>0</v>
      </c>
      <c r="G328" s="62">
        <f>F328*0.7</f>
        <v>0</v>
      </c>
    </row>
    <row r="329" spans="1:7" ht="15.75" customHeight="1">
      <c r="A329" s="63">
        <v>0</v>
      </c>
      <c r="B329" s="71" t="s">
        <v>589</v>
      </c>
      <c r="C329" s="71"/>
      <c r="D329" t="s">
        <v>590</v>
      </c>
      <c r="E329">
        <v>4.99</v>
      </c>
      <c r="F329" s="67">
        <f>+E329*A329</f>
        <v>0</v>
      </c>
      <c r="G329" s="62">
        <f>F329*0.7</f>
        <v>0</v>
      </c>
    </row>
    <row r="330" spans="1:7" ht="15.75" customHeight="1">
      <c r="A330" s="63">
        <v>0</v>
      </c>
      <c r="B330" s="71" t="s">
        <v>591</v>
      </c>
      <c r="C330" s="71"/>
      <c r="D330" t="s">
        <v>592</v>
      </c>
      <c r="E330">
        <v>3.99</v>
      </c>
      <c r="F330" s="67">
        <f>+E330*A330</f>
        <v>0</v>
      </c>
      <c r="G330" s="62">
        <f>F330*0.7</f>
        <v>0</v>
      </c>
    </row>
    <row r="331" spans="1:7" ht="15.75" customHeight="1">
      <c r="A331" s="63">
        <v>0</v>
      </c>
      <c r="B331" s="71" t="s">
        <v>593</v>
      </c>
      <c r="C331" s="71"/>
      <c r="D331" t="s">
        <v>594</v>
      </c>
      <c r="E331">
        <v>4.99</v>
      </c>
      <c r="F331" s="67">
        <f>+E331*A331</f>
        <v>0</v>
      </c>
      <c r="G331" s="62">
        <f>F331*0.7</f>
        <v>0</v>
      </c>
    </row>
    <row r="332" spans="1:7" ht="15.75" customHeight="1">
      <c r="A332" s="63">
        <v>0</v>
      </c>
      <c r="B332" s="71" t="s">
        <v>595</v>
      </c>
      <c r="C332" s="71"/>
      <c r="D332" t="s">
        <v>596</v>
      </c>
      <c r="E332">
        <v>4.99</v>
      </c>
      <c r="F332" s="67">
        <f>+E332*A332</f>
        <v>0</v>
      </c>
      <c r="G332" s="62">
        <f>F332*0.7</f>
        <v>0</v>
      </c>
    </row>
    <row r="333" spans="1:7" ht="15.75" customHeight="1">
      <c r="A333" s="63">
        <v>0</v>
      </c>
      <c r="B333" s="71" t="s">
        <v>597</v>
      </c>
      <c r="C333" s="71"/>
      <c r="D333" t="s">
        <v>598</v>
      </c>
      <c r="E333">
        <v>4.99</v>
      </c>
      <c r="F333" s="67">
        <f>+E333*A333</f>
        <v>0</v>
      </c>
      <c r="G333" s="62">
        <f>F333*0.7</f>
        <v>0</v>
      </c>
    </row>
    <row r="334" spans="1:7" ht="15.75" customHeight="1">
      <c r="A334" s="63">
        <v>0</v>
      </c>
      <c r="B334" s="71" t="s">
        <v>599</v>
      </c>
      <c r="C334" s="71"/>
      <c r="D334" t="s">
        <v>600</v>
      </c>
      <c r="E334">
        <v>4.99</v>
      </c>
      <c r="F334" s="67">
        <f>+E334*A334</f>
        <v>0</v>
      </c>
      <c r="G334" s="62">
        <f>F334*0.7</f>
        <v>0</v>
      </c>
    </row>
    <row r="335" spans="1:7" ht="15.75" customHeight="1">
      <c r="A335" s="63">
        <v>0</v>
      </c>
      <c r="B335" s="71" t="s">
        <v>601</v>
      </c>
      <c r="C335" s="71"/>
      <c r="D335" t="s">
        <v>602</v>
      </c>
      <c r="E335">
        <v>3.99</v>
      </c>
      <c r="F335" s="67">
        <f>+E335*A335</f>
        <v>0</v>
      </c>
      <c r="G335" s="62">
        <f>F335*0.7</f>
        <v>0</v>
      </c>
    </row>
    <row r="336" spans="1:7" ht="15.75" customHeight="1">
      <c r="A336" s="63">
        <v>0</v>
      </c>
      <c r="B336" s="71" t="s">
        <v>603</v>
      </c>
      <c r="C336" s="71"/>
      <c r="D336" t="s">
        <v>604</v>
      </c>
      <c r="E336">
        <v>3.99</v>
      </c>
      <c r="F336" s="67">
        <f>+E336*A336</f>
        <v>0</v>
      </c>
      <c r="G336" s="62">
        <f>F336*0.7</f>
        <v>0</v>
      </c>
    </row>
    <row r="337" spans="1:7" ht="15.75" customHeight="1">
      <c r="A337" s="63">
        <v>0</v>
      </c>
      <c r="B337" s="71" t="s">
        <v>605</v>
      </c>
      <c r="C337" s="71"/>
      <c r="D337" t="s">
        <v>606</v>
      </c>
      <c r="E337">
        <v>3.99</v>
      </c>
      <c r="F337" s="67">
        <f>+E337*A337</f>
        <v>0</v>
      </c>
      <c r="G337" s="62">
        <f>F337*0.7</f>
        <v>0</v>
      </c>
    </row>
    <row r="338" spans="1:7" ht="15.75" customHeight="1">
      <c r="A338" s="63">
        <v>0</v>
      </c>
      <c r="B338" s="71" t="s">
        <v>607</v>
      </c>
      <c r="C338" s="71"/>
      <c r="D338" t="s">
        <v>608</v>
      </c>
      <c r="E338">
        <v>3.99</v>
      </c>
      <c r="F338" s="67">
        <f>+E338*A338</f>
        <v>0</v>
      </c>
      <c r="G338" s="62">
        <f>F338*0.7</f>
        <v>0</v>
      </c>
    </row>
    <row r="339" spans="1:7" ht="15.75" customHeight="1">
      <c r="A339" s="63">
        <v>0</v>
      </c>
      <c r="B339" s="71" t="s">
        <v>609</v>
      </c>
      <c r="C339" s="71"/>
      <c r="D339" t="s">
        <v>610</v>
      </c>
      <c r="E339">
        <v>3.99</v>
      </c>
      <c r="F339" s="67">
        <f>+E339*A339</f>
        <v>0</v>
      </c>
      <c r="G339" s="62">
        <f>F339*0.7</f>
        <v>0</v>
      </c>
    </row>
    <row r="340" spans="1:7" ht="15.75" customHeight="1">
      <c r="A340" s="63">
        <v>0</v>
      </c>
      <c r="B340" s="71" t="s">
        <v>611</v>
      </c>
      <c r="C340" s="71"/>
      <c r="D340" t="s">
        <v>612</v>
      </c>
      <c r="E340">
        <v>3.99</v>
      </c>
      <c r="F340" s="67">
        <f>+E340*A340</f>
        <v>0</v>
      </c>
      <c r="G340" s="62">
        <f>F340*0.7</f>
        <v>0</v>
      </c>
    </row>
    <row r="341" spans="1:7" ht="15.75" customHeight="1">
      <c r="A341" s="63">
        <v>0</v>
      </c>
      <c r="B341" s="71" t="s">
        <v>613</v>
      </c>
      <c r="C341" s="71"/>
      <c r="D341" t="s">
        <v>614</v>
      </c>
      <c r="E341">
        <v>3.99</v>
      </c>
      <c r="F341" s="67">
        <f>+E341*A341</f>
        <v>0</v>
      </c>
      <c r="G341" s="62">
        <f>F341*0.7</f>
        <v>0</v>
      </c>
    </row>
    <row r="342" spans="1:7" ht="15.75" customHeight="1">
      <c r="A342" s="63">
        <v>0</v>
      </c>
      <c r="B342" s="71" t="s">
        <v>615</v>
      </c>
      <c r="C342" s="71"/>
      <c r="D342" t="s">
        <v>616</v>
      </c>
      <c r="E342">
        <v>3.99</v>
      </c>
      <c r="F342" s="67">
        <f>+E342*A342</f>
        <v>0</v>
      </c>
      <c r="G342" s="62">
        <f>F342*0.7</f>
        <v>0</v>
      </c>
    </row>
    <row r="343" spans="1:7" ht="15.75" customHeight="1">
      <c r="A343" s="63">
        <v>0</v>
      </c>
      <c r="B343" s="71" t="s">
        <v>617</v>
      </c>
      <c r="C343" s="71"/>
      <c r="D343" t="s">
        <v>618</v>
      </c>
      <c r="E343">
        <v>3.99</v>
      </c>
      <c r="F343" s="67">
        <f>+E343*A343</f>
        <v>0</v>
      </c>
      <c r="G343" s="62">
        <f>F343*0.7</f>
        <v>0</v>
      </c>
    </row>
    <row r="344" spans="1:7" ht="15.75" customHeight="1">
      <c r="A344" s="63">
        <v>0</v>
      </c>
      <c r="B344" s="71" t="s">
        <v>619</v>
      </c>
      <c r="C344" s="71"/>
      <c r="D344" t="s">
        <v>620</v>
      </c>
      <c r="E344">
        <v>4.99</v>
      </c>
      <c r="F344" s="67">
        <f>+E344*A344</f>
        <v>0</v>
      </c>
      <c r="G344" s="62">
        <f>F344*0.7</f>
        <v>0</v>
      </c>
    </row>
    <row r="345" spans="1:7" ht="15.75" customHeight="1">
      <c r="A345" s="63">
        <v>0</v>
      </c>
      <c r="B345" s="71" t="s">
        <v>621</v>
      </c>
      <c r="C345" s="71"/>
      <c r="D345" t="s">
        <v>622</v>
      </c>
      <c r="E345">
        <v>3.99</v>
      </c>
      <c r="F345" s="67">
        <f>+E345*A345</f>
        <v>0</v>
      </c>
      <c r="G345" s="62">
        <f>F345*0.7</f>
        <v>0</v>
      </c>
    </row>
    <row r="346" spans="1:7" ht="15.75" customHeight="1">
      <c r="A346" s="63">
        <v>0</v>
      </c>
      <c r="B346" s="71" t="s">
        <v>623</v>
      </c>
      <c r="C346" s="71"/>
      <c r="D346" t="s">
        <v>624</v>
      </c>
      <c r="E346">
        <v>3.99</v>
      </c>
      <c r="F346" s="67">
        <f>+E346*A346</f>
        <v>0</v>
      </c>
      <c r="G346" s="62">
        <f>F346*0.7</f>
        <v>0</v>
      </c>
    </row>
    <row r="347" spans="1:7" ht="15.75" customHeight="1">
      <c r="A347" s="63">
        <v>0</v>
      </c>
      <c r="B347" s="71" t="s">
        <v>625</v>
      </c>
      <c r="C347" s="71"/>
      <c r="D347" t="s">
        <v>626</v>
      </c>
      <c r="E347">
        <v>3.99</v>
      </c>
      <c r="F347" s="67">
        <f>+E347*A347</f>
        <v>0</v>
      </c>
      <c r="G347" s="62">
        <f>F347*0.7</f>
        <v>0</v>
      </c>
    </row>
    <row r="348" spans="1:7" ht="15.75" customHeight="1">
      <c r="A348" s="63">
        <v>0</v>
      </c>
      <c r="B348" s="71" t="s">
        <v>627</v>
      </c>
      <c r="C348" s="71"/>
      <c r="D348" t="s">
        <v>628</v>
      </c>
      <c r="E348">
        <v>3.99</v>
      </c>
      <c r="F348" s="67">
        <f>+E348*A348</f>
        <v>0</v>
      </c>
      <c r="G348" s="62">
        <f>F348*0.7</f>
        <v>0</v>
      </c>
    </row>
    <row r="349" spans="1:7" ht="15.75" customHeight="1">
      <c r="A349" s="63">
        <v>0</v>
      </c>
      <c r="B349" s="71" t="s">
        <v>629</v>
      </c>
      <c r="C349" s="71"/>
      <c r="D349" t="s">
        <v>630</v>
      </c>
      <c r="E349">
        <v>3.99</v>
      </c>
      <c r="F349" s="67">
        <f>+E349*A349</f>
        <v>0</v>
      </c>
      <c r="G349" s="62">
        <f>F349*0.7</f>
        <v>0</v>
      </c>
    </row>
    <row r="350" spans="1:7" ht="15.75" customHeight="1">
      <c r="A350" s="63">
        <v>0</v>
      </c>
      <c r="B350" s="71" t="s">
        <v>631</v>
      </c>
      <c r="C350" s="71"/>
      <c r="D350" t="s">
        <v>632</v>
      </c>
      <c r="E350">
        <v>3.99</v>
      </c>
      <c r="F350" s="67">
        <f>+E350*A350</f>
        <v>0</v>
      </c>
      <c r="G350" s="62">
        <f>F350*0.7</f>
        <v>0</v>
      </c>
    </row>
    <row r="351" spans="1:7" ht="15.75" customHeight="1">
      <c r="A351" s="63">
        <v>0</v>
      </c>
      <c r="B351" s="71" t="s">
        <v>633</v>
      </c>
      <c r="C351" s="71"/>
      <c r="D351" t="s">
        <v>634</v>
      </c>
      <c r="E351">
        <v>3.99</v>
      </c>
      <c r="F351" s="67">
        <f>+E351*A351</f>
        <v>0</v>
      </c>
      <c r="G351" s="62">
        <f>F351*0.7</f>
        <v>0</v>
      </c>
    </row>
    <row r="352" spans="1:7" ht="15.75" customHeight="1">
      <c r="A352" s="63">
        <v>0</v>
      </c>
      <c r="B352" s="71" t="s">
        <v>635</v>
      </c>
      <c r="C352" s="71"/>
      <c r="D352" t="s">
        <v>636</v>
      </c>
      <c r="E352">
        <v>3.99</v>
      </c>
      <c r="F352" s="67">
        <f>+E352*A352</f>
        <v>0</v>
      </c>
      <c r="G352" s="62">
        <f>F352*0.7</f>
        <v>0</v>
      </c>
    </row>
    <row r="353" spans="1:7" ht="15.75" customHeight="1">
      <c r="A353" s="63">
        <v>0</v>
      </c>
      <c r="B353" s="71" t="s">
        <v>637</v>
      </c>
      <c r="C353" s="71"/>
      <c r="D353" t="s">
        <v>638</v>
      </c>
      <c r="E353">
        <v>3.99</v>
      </c>
      <c r="F353" s="67">
        <f>+E353*A353</f>
        <v>0</v>
      </c>
      <c r="G353" s="62">
        <f>F353*0.7</f>
        <v>0</v>
      </c>
    </row>
    <row r="354" spans="1:7" ht="15.75" customHeight="1">
      <c r="A354" s="63">
        <v>0</v>
      </c>
      <c r="B354" s="71" t="s">
        <v>639</v>
      </c>
      <c r="C354" s="71"/>
      <c r="D354" t="s">
        <v>640</v>
      </c>
      <c r="E354">
        <v>3.99</v>
      </c>
      <c r="F354" s="67">
        <f>+E354*A354</f>
        <v>0</v>
      </c>
      <c r="G354" s="62">
        <f>F354*0.7</f>
        <v>0</v>
      </c>
    </row>
    <row r="355" spans="1:7" ht="15.75" customHeight="1">
      <c r="A355" s="63">
        <v>0</v>
      </c>
      <c r="B355" s="71" t="s">
        <v>641</v>
      </c>
      <c r="C355" s="71"/>
      <c r="D355" t="s">
        <v>642</v>
      </c>
      <c r="E355">
        <v>3.99</v>
      </c>
      <c r="F355" s="67">
        <f>+E355*A355</f>
        <v>0</v>
      </c>
      <c r="G355" s="62">
        <f>F355*0.7</f>
        <v>0</v>
      </c>
    </row>
    <row r="356" spans="1:7" ht="15.75" customHeight="1">
      <c r="A356" s="63">
        <v>0</v>
      </c>
      <c r="B356" s="71" t="s">
        <v>643</v>
      </c>
      <c r="C356" s="71"/>
      <c r="D356" t="s">
        <v>644</v>
      </c>
      <c r="E356">
        <v>3.99</v>
      </c>
      <c r="F356" s="67">
        <f>+E356*A356</f>
        <v>0</v>
      </c>
      <c r="G356" s="62">
        <f>F356*0.7</f>
        <v>0</v>
      </c>
    </row>
    <row r="357" spans="1:7" ht="15.75" customHeight="1">
      <c r="A357" s="63">
        <v>0</v>
      </c>
      <c r="B357" s="71" t="s">
        <v>645</v>
      </c>
      <c r="C357" s="71"/>
      <c r="D357" t="s">
        <v>646</v>
      </c>
      <c r="E357">
        <v>3.99</v>
      </c>
      <c r="F357" s="67">
        <f>+E357*A357</f>
        <v>0</v>
      </c>
      <c r="G357" s="62">
        <f>F357*0.7</f>
        <v>0</v>
      </c>
    </row>
    <row r="358" spans="1:7" ht="15.75" customHeight="1">
      <c r="A358" s="63">
        <v>0</v>
      </c>
      <c r="B358" s="71" t="s">
        <v>647</v>
      </c>
      <c r="C358" s="71"/>
      <c r="D358" t="s">
        <v>648</v>
      </c>
      <c r="E358">
        <v>3.99</v>
      </c>
      <c r="F358" s="67">
        <f>+E358*A358</f>
        <v>0</v>
      </c>
      <c r="G358" s="62">
        <f>F358*0.7</f>
        <v>0</v>
      </c>
    </row>
    <row r="359" spans="1:7" ht="15.75" customHeight="1">
      <c r="A359" s="63">
        <v>0</v>
      </c>
      <c r="B359" s="71" t="s">
        <v>649</v>
      </c>
      <c r="C359" s="71"/>
      <c r="D359" t="s">
        <v>650</v>
      </c>
      <c r="E359">
        <v>3.99</v>
      </c>
      <c r="F359" s="67">
        <f>+E359*A359</f>
        <v>0</v>
      </c>
      <c r="G359" s="62">
        <f>F359*0.7</f>
        <v>0</v>
      </c>
    </row>
    <row r="360" spans="1:7" ht="15.75" customHeight="1">
      <c r="A360" s="63">
        <v>0</v>
      </c>
      <c r="B360" s="71" t="s">
        <v>651</v>
      </c>
      <c r="C360" s="71"/>
      <c r="D360" t="s">
        <v>652</v>
      </c>
      <c r="E360">
        <v>3.99</v>
      </c>
      <c r="F360" s="67">
        <f>+E360*A360</f>
        <v>0</v>
      </c>
      <c r="G360" s="62">
        <f>F360*0.7</f>
        <v>0</v>
      </c>
    </row>
    <row r="361" spans="1:7" ht="15.75" customHeight="1">
      <c r="A361" s="63">
        <v>0</v>
      </c>
      <c r="B361" s="71" t="s">
        <v>653</v>
      </c>
      <c r="C361" s="71"/>
      <c r="D361" t="s">
        <v>654</v>
      </c>
      <c r="E361">
        <v>3.99</v>
      </c>
      <c r="F361" s="67">
        <f>+E361*A361</f>
        <v>0</v>
      </c>
      <c r="G361" s="62">
        <f>F361*0.7</f>
        <v>0</v>
      </c>
    </row>
    <row r="362" spans="1:7" ht="15.75" customHeight="1">
      <c r="A362" s="63">
        <v>0</v>
      </c>
      <c r="B362" s="71" t="s">
        <v>655</v>
      </c>
      <c r="C362" s="71"/>
      <c r="D362" t="s">
        <v>656</v>
      </c>
      <c r="E362">
        <v>3.99</v>
      </c>
      <c r="F362" s="67">
        <f>+E362*A362</f>
        <v>0</v>
      </c>
      <c r="G362" s="62">
        <f>F362*0.7</f>
        <v>0</v>
      </c>
    </row>
    <row r="363" spans="1:7" ht="15.75" customHeight="1">
      <c r="A363" s="63">
        <v>0</v>
      </c>
      <c r="B363" s="71" t="s">
        <v>657</v>
      </c>
      <c r="C363" s="71"/>
      <c r="D363" t="s">
        <v>658</v>
      </c>
      <c r="E363">
        <v>3.99</v>
      </c>
      <c r="F363" s="67">
        <f>+E363*A363</f>
        <v>0</v>
      </c>
      <c r="G363" s="62">
        <f>F363*0.7</f>
        <v>0</v>
      </c>
    </row>
    <row r="364" spans="1:7" ht="15.75" customHeight="1">
      <c r="A364" s="63">
        <v>0</v>
      </c>
      <c r="B364" s="71" t="s">
        <v>659</v>
      </c>
      <c r="C364" s="71"/>
      <c r="D364" t="s">
        <v>660</v>
      </c>
      <c r="E364">
        <v>3.99</v>
      </c>
      <c r="F364" s="67">
        <f>+E364*A364</f>
        <v>0</v>
      </c>
      <c r="G364" s="62">
        <f>F364*0.7</f>
        <v>0</v>
      </c>
    </row>
    <row r="365" spans="1:7" ht="15.75" customHeight="1">
      <c r="A365" s="63">
        <v>0</v>
      </c>
      <c r="B365" s="71" t="s">
        <v>661</v>
      </c>
      <c r="C365" s="71"/>
      <c r="D365" t="s">
        <v>662</v>
      </c>
      <c r="E365">
        <v>3.99</v>
      </c>
      <c r="F365" s="67">
        <f>+E365*A365</f>
        <v>0</v>
      </c>
      <c r="G365" s="62">
        <f>F365*0.7</f>
        <v>0</v>
      </c>
    </row>
    <row r="366" spans="1:7" ht="15.75" customHeight="1">
      <c r="A366" s="63">
        <v>0</v>
      </c>
      <c r="B366" s="71" t="s">
        <v>663</v>
      </c>
      <c r="C366" s="71"/>
      <c r="D366" t="s">
        <v>664</v>
      </c>
      <c r="E366">
        <v>3.99</v>
      </c>
      <c r="F366" s="67">
        <f>+E366*A366</f>
        <v>0</v>
      </c>
      <c r="G366" s="62">
        <f>F366*0.7</f>
        <v>0</v>
      </c>
    </row>
    <row r="367" spans="1:7" ht="15.75" customHeight="1">
      <c r="A367" s="63">
        <v>0</v>
      </c>
      <c r="B367" s="71" t="s">
        <v>665</v>
      </c>
      <c r="C367" s="71"/>
      <c r="D367" t="s">
        <v>666</v>
      </c>
      <c r="E367">
        <v>4.99</v>
      </c>
      <c r="F367" s="67">
        <f>+E367*A367</f>
        <v>0</v>
      </c>
      <c r="G367" s="62">
        <f>F367*0.7</f>
        <v>0</v>
      </c>
    </row>
    <row r="368" spans="1:7" ht="15.75" customHeight="1">
      <c r="A368" s="63">
        <v>0</v>
      </c>
      <c r="B368" s="71" t="s">
        <v>667</v>
      </c>
      <c r="C368" s="71"/>
      <c r="D368" t="s">
        <v>668</v>
      </c>
      <c r="E368">
        <v>3.99</v>
      </c>
      <c r="F368" s="67">
        <f>+E368*A368</f>
        <v>0</v>
      </c>
      <c r="G368" s="62">
        <f>F368*0.7</f>
        <v>0</v>
      </c>
    </row>
    <row r="369" spans="1:7" ht="15.75" customHeight="1">
      <c r="A369" s="63">
        <v>0</v>
      </c>
      <c r="B369" s="71" t="s">
        <v>669</v>
      </c>
      <c r="C369" s="71"/>
      <c r="D369" t="s">
        <v>670</v>
      </c>
      <c r="E369">
        <v>3.99</v>
      </c>
      <c r="F369" s="67">
        <f>+E369*A369</f>
        <v>0</v>
      </c>
      <c r="G369" s="62">
        <f>F369*0.7</f>
        <v>0</v>
      </c>
    </row>
    <row r="370" spans="1:7" ht="15.75" customHeight="1">
      <c r="A370" s="63">
        <v>0</v>
      </c>
      <c r="B370" s="71" t="s">
        <v>671</v>
      </c>
      <c r="C370" s="71"/>
      <c r="D370" t="s">
        <v>672</v>
      </c>
      <c r="E370">
        <v>3.99</v>
      </c>
      <c r="F370" s="67">
        <f>+E370*A370</f>
        <v>0</v>
      </c>
      <c r="G370" s="62">
        <f>F370*0.7</f>
        <v>0</v>
      </c>
    </row>
    <row r="371" spans="1:7" ht="15.75" customHeight="1">
      <c r="A371" s="63">
        <v>0</v>
      </c>
      <c r="B371" s="71" t="s">
        <v>673</v>
      </c>
      <c r="C371" s="71"/>
      <c r="D371" t="s">
        <v>674</v>
      </c>
      <c r="E371">
        <v>3.99</v>
      </c>
      <c r="F371" s="67">
        <f>+E371*A371</f>
        <v>0</v>
      </c>
      <c r="G371" s="62">
        <f>F371*0.7</f>
        <v>0</v>
      </c>
    </row>
    <row r="372" spans="1:7" ht="15.75" customHeight="1">
      <c r="A372" s="63">
        <v>0</v>
      </c>
      <c r="B372" s="71" t="s">
        <v>675</v>
      </c>
      <c r="C372" s="71"/>
      <c r="D372" t="s">
        <v>676</v>
      </c>
      <c r="E372">
        <v>4.99</v>
      </c>
      <c r="F372" s="67">
        <f>+E372*A372</f>
        <v>0</v>
      </c>
      <c r="G372" s="62">
        <f>F372*0.7</f>
        <v>0</v>
      </c>
    </row>
    <row r="373" spans="1:7" ht="15.75" customHeight="1">
      <c r="A373" s="63">
        <v>0</v>
      </c>
      <c r="B373" s="71" t="s">
        <v>677</v>
      </c>
      <c r="C373" s="71"/>
      <c r="D373" t="s">
        <v>678</v>
      </c>
      <c r="E373">
        <v>3.99</v>
      </c>
      <c r="F373" s="67">
        <f>+E373*A373</f>
        <v>0</v>
      </c>
      <c r="G373" s="62">
        <f>F373*0.7</f>
        <v>0</v>
      </c>
    </row>
    <row r="374" spans="1:7" ht="15.75" customHeight="1">
      <c r="A374" s="63">
        <v>0</v>
      </c>
      <c r="B374" s="71" t="s">
        <v>679</v>
      </c>
      <c r="C374" s="71"/>
      <c r="D374" t="s">
        <v>680</v>
      </c>
      <c r="E374">
        <v>3.99</v>
      </c>
      <c r="F374" s="67">
        <f>+E374*A374</f>
        <v>0</v>
      </c>
      <c r="G374" s="62">
        <f>F374*0.7</f>
        <v>0</v>
      </c>
    </row>
    <row r="375" spans="1:7" ht="15.75" customHeight="1">
      <c r="A375" s="63">
        <v>0</v>
      </c>
      <c r="B375" s="71" t="s">
        <v>681</v>
      </c>
      <c r="C375" s="71"/>
      <c r="D375" t="s">
        <v>682</v>
      </c>
      <c r="E375">
        <v>3.99</v>
      </c>
      <c r="F375" s="67">
        <f>+E375*A375</f>
        <v>0</v>
      </c>
      <c r="G375" s="62">
        <f>F375*0.7</f>
        <v>0</v>
      </c>
    </row>
    <row r="376" spans="1:7" ht="15.75" customHeight="1">
      <c r="A376" s="63">
        <v>0</v>
      </c>
      <c r="B376" s="71" t="s">
        <v>683</v>
      </c>
      <c r="C376" s="71"/>
      <c r="D376" t="s">
        <v>684</v>
      </c>
      <c r="E376">
        <v>3.99</v>
      </c>
      <c r="F376" s="67">
        <f>+E376*A376</f>
        <v>0</v>
      </c>
      <c r="G376" s="62">
        <f>F376*0.7</f>
        <v>0</v>
      </c>
    </row>
    <row r="377" spans="1:7" ht="15.75" customHeight="1">
      <c r="A377" s="63">
        <v>0</v>
      </c>
      <c r="B377" s="71" t="s">
        <v>685</v>
      </c>
      <c r="C377" s="71"/>
      <c r="D377" t="s">
        <v>686</v>
      </c>
      <c r="E377">
        <v>3.99</v>
      </c>
      <c r="F377" s="67">
        <f>+E377*A377</f>
        <v>0</v>
      </c>
      <c r="G377" s="62">
        <f>F377*0.7</f>
        <v>0</v>
      </c>
    </row>
    <row r="378" spans="1:7" ht="15.75" customHeight="1">
      <c r="A378" s="63">
        <v>0</v>
      </c>
      <c r="B378" s="71" t="s">
        <v>687</v>
      </c>
      <c r="C378" s="71"/>
      <c r="D378" t="s">
        <v>688</v>
      </c>
      <c r="E378">
        <v>3.99</v>
      </c>
      <c r="F378" s="67">
        <f>+E378*A378</f>
        <v>0</v>
      </c>
      <c r="G378" s="62">
        <f>F378*0.7</f>
        <v>0</v>
      </c>
    </row>
    <row r="379" spans="1:7" ht="15.75" customHeight="1">
      <c r="A379" s="63">
        <v>0</v>
      </c>
      <c r="B379" s="71" t="s">
        <v>689</v>
      </c>
      <c r="C379" s="71"/>
      <c r="D379" t="s">
        <v>690</v>
      </c>
      <c r="E379">
        <v>3.99</v>
      </c>
      <c r="F379" s="67">
        <f>+E379*A379</f>
        <v>0</v>
      </c>
      <c r="G379" s="62">
        <f>F379*0.7</f>
        <v>0</v>
      </c>
    </row>
    <row r="380" spans="1:7" ht="15.75" customHeight="1">
      <c r="A380" s="63">
        <v>0</v>
      </c>
      <c r="B380" s="71" t="s">
        <v>691</v>
      </c>
      <c r="C380" s="71"/>
      <c r="D380" t="s">
        <v>692</v>
      </c>
      <c r="E380">
        <v>3.99</v>
      </c>
      <c r="F380" s="67">
        <f>+E380*A380</f>
        <v>0</v>
      </c>
      <c r="G380" s="62">
        <f>F380*0.7</f>
        <v>0</v>
      </c>
    </row>
    <row r="381" spans="1:7" ht="15.75" customHeight="1">
      <c r="A381" s="63">
        <v>0</v>
      </c>
      <c r="B381" s="71" t="s">
        <v>693</v>
      </c>
      <c r="C381" s="71"/>
      <c r="D381" t="s">
        <v>694</v>
      </c>
      <c r="E381">
        <v>3.99</v>
      </c>
      <c r="F381" s="67">
        <f>+E381*A381</f>
        <v>0</v>
      </c>
      <c r="G381" s="62">
        <f>F381*0.7</f>
        <v>0</v>
      </c>
    </row>
    <row r="382" spans="1:7" ht="15.75" customHeight="1">
      <c r="A382" s="63">
        <v>0</v>
      </c>
      <c r="B382" s="71" t="s">
        <v>695</v>
      </c>
      <c r="C382" s="71"/>
      <c r="D382" t="s">
        <v>696</v>
      </c>
      <c r="E382">
        <v>3.99</v>
      </c>
      <c r="F382" s="67">
        <f>+E382*A382</f>
        <v>0</v>
      </c>
      <c r="G382" s="62">
        <f>F382*0.7</f>
        <v>0</v>
      </c>
    </row>
    <row r="383" spans="1:7" ht="15.75" customHeight="1">
      <c r="A383" s="63">
        <v>0</v>
      </c>
      <c r="B383" s="71" t="s">
        <v>697</v>
      </c>
      <c r="C383" s="71"/>
      <c r="D383" t="s">
        <v>698</v>
      </c>
      <c r="E383">
        <v>3.99</v>
      </c>
      <c r="F383" s="67">
        <f>+E383*A383</f>
        <v>0</v>
      </c>
      <c r="G383" s="62">
        <f>F383*0.7</f>
        <v>0</v>
      </c>
    </row>
    <row r="384" spans="1:7" ht="15.75" customHeight="1">
      <c r="A384" s="63">
        <v>0</v>
      </c>
      <c r="B384" s="71" t="s">
        <v>699</v>
      </c>
      <c r="C384" s="71"/>
      <c r="D384" t="s">
        <v>700</v>
      </c>
      <c r="E384">
        <v>3.99</v>
      </c>
      <c r="F384" s="67">
        <f>+E384*A384</f>
        <v>0</v>
      </c>
      <c r="G384" s="62">
        <f>F384*0.7</f>
        <v>0</v>
      </c>
    </row>
    <row r="385" spans="1:7" ht="15.75" customHeight="1">
      <c r="A385" s="63">
        <v>0</v>
      </c>
      <c r="B385" s="71" t="s">
        <v>701</v>
      </c>
      <c r="C385" s="71"/>
      <c r="D385" t="s">
        <v>702</v>
      </c>
      <c r="E385">
        <v>3.99</v>
      </c>
      <c r="F385" s="67">
        <f>+E385*A385</f>
        <v>0</v>
      </c>
      <c r="G385" s="62">
        <f>F385*0.7</f>
        <v>0</v>
      </c>
    </row>
    <row r="386" spans="1:7" ht="15.75" customHeight="1">
      <c r="A386" s="63">
        <v>0</v>
      </c>
      <c r="B386" s="71" t="s">
        <v>703</v>
      </c>
      <c r="C386" s="71"/>
      <c r="D386" t="s">
        <v>704</v>
      </c>
      <c r="E386">
        <v>4.99</v>
      </c>
      <c r="F386" s="67">
        <f>+E386*A386</f>
        <v>0</v>
      </c>
      <c r="G386" s="62">
        <f>F386*0.7</f>
        <v>0</v>
      </c>
    </row>
    <row r="387" spans="1:7" ht="15.75" customHeight="1">
      <c r="A387" s="63">
        <v>0</v>
      </c>
      <c r="B387" s="71" t="s">
        <v>705</v>
      </c>
      <c r="C387" s="71"/>
      <c r="D387" t="s">
        <v>706</v>
      </c>
      <c r="E387">
        <v>3.99</v>
      </c>
      <c r="F387" s="67">
        <f>+E387*A387</f>
        <v>0</v>
      </c>
      <c r="G387" s="62">
        <f>F387*0.7</f>
        <v>0</v>
      </c>
    </row>
    <row r="388" spans="1:7" ht="15.75" customHeight="1">
      <c r="A388" s="63">
        <v>0</v>
      </c>
      <c r="B388" s="71" t="s">
        <v>707</v>
      </c>
      <c r="C388" s="71"/>
      <c r="D388" t="s">
        <v>708</v>
      </c>
      <c r="E388">
        <v>3.99</v>
      </c>
      <c r="F388" s="67">
        <f>+E388*A388</f>
        <v>0</v>
      </c>
      <c r="G388" s="62">
        <f>F388*0.7</f>
        <v>0</v>
      </c>
    </row>
    <row r="389" spans="1:7" ht="15.75" customHeight="1">
      <c r="A389" s="63">
        <v>0</v>
      </c>
      <c r="B389" s="71" t="s">
        <v>709</v>
      </c>
      <c r="C389" s="71"/>
      <c r="D389" t="s">
        <v>710</v>
      </c>
      <c r="E389">
        <v>3.99</v>
      </c>
      <c r="F389" s="67">
        <f>+E389*A389</f>
        <v>0</v>
      </c>
      <c r="G389" s="62">
        <f>F389*0.7</f>
        <v>0</v>
      </c>
    </row>
    <row r="390" spans="1:7" ht="15.75" customHeight="1">
      <c r="A390" s="63">
        <v>0</v>
      </c>
      <c r="B390" s="71" t="s">
        <v>711</v>
      </c>
      <c r="C390" s="71"/>
      <c r="D390" t="s">
        <v>712</v>
      </c>
      <c r="E390">
        <v>3.99</v>
      </c>
      <c r="F390" s="67">
        <f>+E390*A390</f>
        <v>0</v>
      </c>
      <c r="G390" s="62">
        <f>F390*0.7</f>
        <v>0</v>
      </c>
    </row>
    <row r="391" spans="1:7" ht="15.75" customHeight="1">
      <c r="A391" s="63">
        <v>0</v>
      </c>
      <c r="B391" s="71" t="s">
        <v>713</v>
      </c>
      <c r="C391" s="71"/>
      <c r="D391" t="s">
        <v>714</v>
      </c>
      <c r="E391">
        <v>3.99</v>
      </c>
      <c r="F391" s="67">
        <f>+E391*A391</f>
        <v>0</v>
      </c>
      <c r="G391" s="62">
        <f>F391*0.7</f>
        <v>0</v>
      </c>
    </row>
    <row r="392" spans="1:7" ht="15.75" customHeight="1">
      <c r="A392" s="63">
        <v>0</v>
      </c>
      <c r="B392" s="71" t="s">
        <v>715</v>
      </c>
      <c r="C392" s="71"/>
      <c r="D392" t="s">
        <v>716</v>
      </c>
      <c r="E392">
        <v>3.99</v>
      </c>
      <c r="F392" s="67">
        <f>+E392*A392</f>
        <v>0</v>
      </c>
      <c r="G392" s="62">
        <f>F392*0.7</f>
        <v>0</v>
      </c>
    </row>
    <row r="393" spans="1:7" ht="15.75" customHeight="1">
      <c r="A393" s="63">
        <v>0</v>
      </c>
      <c r="B393" s="71" t="s">
        <v>717</v>
      </c>
      <c r="C393" s="71"/>
      <c r="D393" t="s">
        <v>718</v>
      </c>
      <c r="E393">
        <v>3.99</v>
      </c>
      <c r="F393" s="67">
        <f>+E393*A393</f>
        <v>0</v>
      </c>
      <c r="G393" s="62">
        <f>F393*0.7</f>
        <v>0</v>
      </c>
    </row>
    <row r="394" spans="1:7" ht="15.75" customHeight="1">
      <c r="A394" s="63">
        <v>0</v>
      </c>
      <c r="B394" s="71" t="s">
        <v>719</v>
      </c>
      <c r="C394" s="71"/>
      <c r="D394" t="s">
        <v>720</v>
      </c>
      <c r="E394">
        <v>3.99</v>
      </c>
      <c r="F394" s="67">
        <f>+E394*A394</f>
        <v>0</v>
      </c>
      <c r="G394" s="62">
        <f>F394*0.7</f>
        <v>0</v>
      </c>
    </row>
    <row r="395" spans="1:7" ht="15.75" customHeight="1">
      <c r="A395" s="63">
        <v>0</v>
      </c>
      <c r="B395" s="71" t="s">
        <v>721</v>
      </c>
      <c r="C395" s="71"/>
      <c r="D395" t="s">
        <v>722</v>
      </c>
      <c r="E395">
        <v>3.99</v>
      </c>
      <c r="F395" s="67">
        <f>+E395*A395</f>
        <v>0</v>
      </c>
      <c r="G395" s="62">
        <f>F395*0.7</f>
        <v>0</v>
      </c>
    </row>
    <row r="396" spans="1:7" ht="15.75" customHeight="1">
      <c r="A396" s="63">
        <v>0</v>
      </c>
      <c r="B396" s="71" t="s">
        <v>723</v>
      </c>
      <c r="C396" s="71"/>
      <c r="D396" t="s">
        <v>724</v>
      </c>
      <c r="E396">
        <v>3.99</v>
      </c>
      <c r="F396" s="67">
        <f>+E396*A396</f>
        <v>0</v>
      </c>
      <c r="G396" s="62">
        <f>F396*0.7</f>
        <v>0</v>
      </c>
    </row>
    <row r="397" spans="1:7" ht="15.75" customHeight="1">
      <c r="A397" s="63">
        <v>0</v>
      </c>
      <c r="B397" s="71" t="s">
        <v>725</v>
      </c>
      <c r="C397" s="71"/>
      <c r="D397" t="s">
        <v>726</v>
      </c>
      <c r="E397">
        <v>3.99</v>
      </c>
      <c r="F397" s="67">
        <f>+E397*A397</f>
        <v>0</v>
      </c>
      <c r="G397" s="62">
        <f>F397*0.7</f>
        <v>0</v>
      </c>
    </row>
    <row r="398" spans="1:7" ht="15.75" customHeight="1">
      <c r="A398" s="63">
        <v>0</v>
      </c>
      <c r="B398" s="71" t="s">
        <v>727</v>
      </c>
      <c r="C398" s="71"/>
      <c r="D398" t="s">
        <v>728</v>
      </c>
      <c r="E398">
        <v>3.99</v>
      </c>
      <c r="F398" s="67">
        <f>+E398*A398</f>
        <v>0</v>
      </c>
      <c r="G398" s="62">
        <f>F398*0.7</f>
        <v>0</v>
      </c>
    </row>
    <row r="399" spans="1:7" ht="15.75" customHeight="1">
      <c r="A399" s="63">
        <v>0</v>
      </c>
      <c r="B399" s="71" t="s">
        <v>729</v>
      </c>
      <c r="C399" s="71"/>
      <c r="D399" t="s">
        <v>730</v>
      </c>
      <c r="E399">
        <v>3.99</v>
      </c>
      <c r="F399" s="67">
        <f>+E399*A399</f>
        <v>0</v>
      </c>
      <c r="G399" s="62">
        <f>F399*0.7</f>
        <v>0</v>
      </c>
    </row>
    <row r="400" spans="1:7" ht="15.75" customHeight="1">
      <c r="A400" s="63">
        <v>0</v>
      </c>
      <c r="B400" s="71" t="s">
        <v>731</v>
      </c>
      <c r="C400" s="71"/>
      <c r="D400" t="s">
        <v>732</v>
      </c>
      <c r="E400">
        <v>3.99</v>
      </c>
      <c r="F400" s="67">
        <f>+E400*A400</f>
        <v>0</v>
      </c>
      <c r="G400" s="62">
        <f>F400*0.7</f>
        <v>0</v>
      </c>
    </row>
    <row r="401" spans="1:7" ht="15.75" customHeight="1">
      <c r="A401" s="63">
        <v>0</v>
      </c>
      <c r="B401" s="71" t="s">
        <v>733</v>
      </c>
      <c r="C401" s="71"/>
      <c r="D401" t="s">
        <v>734</v>
      </c>
      <c r="E401">
        <v>3.99</v>
      </c>
      <c r="F401" s="67">
        <f>+E401*A401</f>
        <v>0</v>
      </c>
      <c r="G401" s="62">
        <f>F401*0.7</f>
        <v>0</v>
      </c>
    </row>
    <row r="402" spans="1:7" ht="15.75" customHeight="1">
      <c r="A402" s="63">
        <v>0</v>
      </c>
      <c r="B402" s="71" t="s">
        <v>735</v>
      </c>
      <c r="C402" s="71"/>
      <c r="D402" t="s">
        <v>736</v>
      </c>
      <c r="E402">
        <v>3.99</v>
      </c>
      <c r="F402" s="67">
        <f>+E402*A402</f>
        <v>0</v>
      </c>
      <c r="G402" s="62">
        <f>F402*0.7</f>
        <v>0</v>
      </c>
    </row>
    <row r="403" spans="1:7" ht="15.75" customHeight="1">
      <c r="A403" s="63">
        <v>0</v>
      </c>
      <c r="B403" s="71" t="s">
        <v>737</v>
      </c>
      <c r="C403" s="71"/>
      <c r="D403" t="s">
        <v>738</v>
      </c>
      <c r="E403">
        <v>4.99</v>
      </c>
      <c r="F403" s="67">
        <f>+E403*A403</f>
        <v>0</v>
      </c>
      <c r="G403" s="62">
        <f>F403*0.7</f>
        <v>0</v>
      </c>
    </row>
    <row r="404" spans="1:7" ht="15.75" customHeight="1">
      <c r="A404" s="63">
        <v>0</v>
      </c>
      <c r="B404" s="71" t="s">
        <v>739</v>
      </c>
      <c r="C404" s="71"/>
      <c r="D404" t="s">
        <v>740</v>
      </c>
      <c r="E404">
        <v>3.99</v>
      </c>
      <c r="F404" s="67">
        <f>+E404*A404</f>
        <v>0</v>
      </c>
      <c r="G404" s="62">
        <f>F404*0.7</f>
        <v>0</v>
      </c>
    </row>
    <row r="405" spans="1:7" ht="15.75" customHeight="1">
      <c r="A405" s="63">
        <v>0</v>
      </c>
      <c r="B405" s="71" t="s">
        <v>741</v>
      </c>
      <c r="C405" s="71"/>
      <c r="D405" t="s">
        <v>742</v>
      </c>
      <c r="E405">
        <v>3.99</v>
      </c>
      <c r="F405" s="67">
        <f>+E405*A405</f>
        <v>0</v>
      </c>
      <c r="G405" s="62">
        <f>F405*0.7</f>
        <v>0</v>
      </c>
    </row>
    <row r="406" spans="1:7" ht="15.75" customHeight="1">
      <c r="A406" s="63">
        <v>0</v>
      </c>
      <c r="B406" s="71" t="s">
        <v>743</v>
      </c>
      <c r="C406" s="71"/>
      <c r="D406" t="s">
        <v>744</v>
      </c>
      <c r="E406">
        <v>4.99</v>
      </c>
      <c r="F406" s="67">
        <f>+E406*A406</f>
        <v>0</v>
      </c>
      <c r="G406" s="62">
        <f>F406*0.7</f>
        <v>0</v>
      </c>
    </row>
    <row r="407" spans="1:7" ht="15.75" customHeight="1">
      <c r="A407" s="63">
        <v>0</v>
      </c>
      <c r="B407" s="71" t="s">
        <v>745</v>
      </c>
      <c r="C407" s="71"/>
      <c r="D407" t="s">
        <v>746</v>
      </c>
      <c r="E407">
        <v>3.99</v>
      </c>
      <c r="F407" s="67">
        <f>+E407*A407</f>
        <v>0</v>
      </c>
      <c r="G407" s="62">
        <f>F407*0.7</f>
        <v>0</v>
      </c>
    </row>
    <row r="408" spans="1:7" ht="15.75" customHeight="1">
      <c r="A408" s="63">
        <v>0</v>
      </c>
      <c r="B408" s="71" t="s">
        <v>747</v>
      </c>
      <c r="C408" s="71"/>
      <c r="D408" t="s">
        <v>748</v>
      </c>
      <c r="E408">
        <v>3.99</v>
      </c>
      <c r="F408" s="67">
        <f>+E408*A408</f>
        <v>0</v>
      </c>
      <c r="G408" s="62">
        <f>F408*0.7</f>
        <v>0</v>
      </c>
    </row>
    <row r="409" spans="1:7" ht="15.75" customHeight="1">
      <c r="A409" s="63">
        <v>0</v>
      </c>
      <c r="B409" s="71" t="s">
        <v>749</v>
      </c>
      <c r="C409" s="71"/>
      <c r="D409" t="s">
        <v>750</v>
      </c>
      <c r="E409">
        <v>3.99</v>
      </c>
      <c r="F409" s="67">
        <f>+E409*A409</f>
        <v>0</v>
      </c>
      <c r="G409" s="62">
        <f>F409*0.7</f>
        <v>0</v>
      </c>
    </row>
    <row r="410" spans="1:7" ht="15.75" customHeight="1">
      <c r="A410" s="63">
        <v>0</v>
      </c>
      <c r="B410" s="71" t="s">
        <v>751</v>
      </c>
      <c r="C410" s="71"/>
      <c r="D410" t="s">
        <v>752</v>
      </c>
      <c r="E410">
        <v>3.99</v>
      </c>
      <c r="F410" s="67">
        <f>+E410*A410</f>
        <v>0</v>
      </c>
      <c r="G410" s="62">
        <f>F410*0.7</f>
        <v>0</v>
      </c>
    </row>
    <row r="411" spans="1:7" ht="15.75" customHeight="1">
      <c r="A411" s="63">
        <v>0</v>
      </c>
      <c r="B411" s="71" t="s">
        <v>753</v>
      </c>
      <c r="C411" s="71"/>
      <c r="D411" t="s">
        <v>754</v>
      </c>
      <c r="E411">
        <v>3.99</v>
      </c>
      <c r="F411" s="67">
        <f>+E411*A411</f>
        <v>0</v>
      </c>
      <c r="G411" s="62">
        <f>F411*0.7</f>
        <v>0</v>
      </c>
    </row>
    <row r="412" spans="1:7" ht="15.75" customHeight="1">
      <c r="A412" s="63">
        <v>0</v>
      </c>
      <c r="B412" s="71" t="s">
        <v>755</v>
      </c>
      <c r="C412" s="71"/>
      <c r="D412" t="s">
        <v>756</v>
      </c>
      <c r="E412">
        <v>3.99</v>
      </c>
      <c r="F412" s="67">
        <f>+E412*A412</f>
        <v>0</v>
      </c>
      <c r="G412" s="62">
        <f>F412*0.7</f>
        <v>0</v>
      </c>
    </row>
    <row r="413" spans="1:7" ht="15.75" customHeight="1">
      <c r="A413" s="63">
        <v>0</v>
      </c>
      <c r="B413" s="71" t="s">
        <v>757</v>
      </c>
      <c r="C413" s="71"/>
      <c r="D413" t="s">
        <v>758</v>
      </c>
      <c r="E413">
        <v>3.99</v>
      </c>
      <c r="F413" s="67">
        <f>+E413*A413</f>
        <v>0</v>
      </c>
      <c r="G413" s="62">
        <f>F413*0.7</f>
        <v>0</v>
      </c>
    </row>
    <row r="414" spans="1:7" ht="15.75" customHeight="1">
      <c r="A414" s="63">
        <v>0</v>
      </c>
      <c r="B414" s="71" t="s">
        <v>759</v>
      </c>
      <c r="C414" s="71"/>
      <c r="D414" t="s">
        <v>760</v>
      </c>
      <c r="E414">
        <v>3.99</v>
      </c>
      <c r="F414" s="67">
        <f>+E414*A414</f>
        <v>0</v>
      </c>
      <c r="G414" s="62">
        <f>F414*0.7</f>
        <v>0</v>
      </c>
    </row>
    <row r="415" spans="1:7" ht="15.75" customHeight="1">
      <c r="A415" s="63">
        <v>0</v>
      </c>
      <c r="B415" s="71" t="s">
        <v>761</v>
      </c>
      <c r="C415" s="71"/>
      <c r="D415" t="s">
        <v>762</v>
      </c>
      <c r="E415">
        <v>3.99</v>
      </c>
      <c r="F415" s="67">
        <f>+E415*A415</f>
        <v>0</v>
      </c>
      <c r="G415" s="62">
        <f>F415*0.7</f>
        <v>0</v>
      </c>
    </row>
    <row r="416" spans="1:7" ht="15.75" customHeight="1">
      <c r="A416" s="63">
        <v>0</v>
      </c>
      <c r="B416" s="71" t="s">
        <v>763</v>
      </c>
      <c r="C416" s="71"/>
      <c r="D416" t="s">
        <v>764</v>
      </c>
      <c r="E416">
        <v>3.99</v>
      </c>
      <c r="F416" s="67">
        <f>+E416*A416</f>
        <v>0</v>
      </c>
      <c r="G416" s="62">
        <f>F416*0.7</f>
        <v>0</v>
      </c>
    </row>
    <row r="417" spans="1:7" ht="15.75" customHeight="1">
      <c r="A417" s="63">
        <v>0</v>
      </c>
      <c r="B417" s="71" t="s">
        <v>765</v>
      </c>
      <c r="C417" s="71"/>
      <c r="D417" t="s">
        <v>766</v>
      </c>
      <c r="E417">
        <v>4.99</v>
      </c>
      <c r="F417" s="67">
        <f>+E417*A417</f>
        <v>0</v>
      </c>
      <c r="G417" s="62">
        <f>F417*0.7</f>
        <v>0</v>
      </c>
    </row>
    <row r="418" spans="1:7" ht="15.75" customHeight="1">
      <c r="A418" s="63">
        <v>0</v>
      </c>
      <c r="B418" s="71" t="s">
        <v>767</v>
      </c>
      <c r="C418" s="71"/>
      <c r="D418" t="s">
        <v>768</v>
      </c>
      <c r="E418">
        <v>5.99</v>
      </c>
      <c r="F418" s="67">
        <f>+E418*A418</f>
        <v>0</v>
      </c>
      <c r="G418" s="62">
        <f>F418*0.7</f>
        <v>0</v>
      </c>
    </row>
    <row r="419" spans="1:7" ht="15.75" customHeight="1">
      <c r="A419" s="63">
        <v>0</v>
      </c>
      <c r="B419" s="71" t="s">
        <v>769</v>
      </c>
      <c r="C419" s="71"/>
      <c r="D419" t="s">
        <v>770</v>
      </c>
      <c r="E419">
        <v>1.99</v>
      </c>
      <c r="F419" s="67">
        <f>+E419*A419</f>
        <v>0</v>
      </c>
      <c r="G419" s="62">
        <f>F419*0.7</f>
        <v>0</v>
      </c>
    </row>
    <row r="420" spans="1:7" ht="15.75" customHeight="1">
      <c r="A420" s="63">
        <v>0</v>
      </c>
      <c r="B420" s="71" t="s">
        <v>771</v>
      </c>
      <c r="C420" s="71"/>
      <c r="D420" t="s">
        <v>772</v>
      </c>
      <c r="E420">
        <v>1.99</v>
      </c>
      <c r="F420" s="67">
        <f>+E420*A420</f>
        <v>0</v>
      </c>
      <c r="G420" s="62">
        <f>F420*0.7</f>
        <v>0</v>
      </c>
    </row>
    <row r="421" spans="1:14" ht="15.75" customHeight="1">
      <c r="A421" s="63">
        <v>0</v>
      </c>
      <c r="B421" s="71" t="s">
        <v>773</v>
      </c>
      <c r="C421" s="71"/>
      <c r="D421" t="s">
        <v>774</v>
      </c>
      <c r="E421">
        <v>3.99</v>
      </c>
      <c r="F421" s="67">
        <f>+E421*A421</f>
        <v>0</v>
      </c>
      <c r="G421" s="62">
        <f>F421*0.7</f>
        <v>0</v>
      </c>
      <c r="H421"/>
      <c r="I421"/>
      <c r="J421"/>
      <c r="K421"/>
      <c r="L421"/>
      <c r="M421"/>
      <c r="N421"/>
    </row>
    <row r="422" spans="1:14" ht="15.75" customHeight="1">
      <c r="A422" s="63">
        <v>0</v>
      </c>
      <c r="B422" s="71" t="s">
        <v>775</v>
      </c>
      <c r="C422" s="71"/>
      <c r="D422" t="s">
        <v>776</v>
      </c>
      <c r="E422">
        <v>3.99</v>
      </c>
      <c r="F422" s="67">
        <f>+E422*A422</f>
        <v>0</v>
      </c>
      <c r="G422" s="62">
        <f>F422*0.7</f>
        <v>0</v>
      </c>
      <c r="H422"/>
      <c r="I422"/>
      <c r="J422"/>
      <c r="K422"/>
      <c r="L422"/>
      <c r="M422"/>
      <c r="N422"/>
    </row>
    <row r="423" spans="1:14" ht="15.75" customHeight="1">
      <c r="A423" s="63">
        <v>0</v>
      </c>
      <c r="B423" s="71" t="s">
        <v>777</v>
      </c>
      <c r="C423" s="71"/>
      <c r="D423" t="s">
        <v>778</v>
      </c>
      <c r="E423">
        <v>3.99</v>
      </c>
      <c r="F423" s="67">
        <f>+E423*A423</f>
        <v>0</v>
      </c>
      <c r="G423" s="62">
        <f>F423*0.7</f>
        <v>0</v>
      </c>
      <c r="H423"/>
      <c r="I423"/>
      <c r="J423"/>
      <c r="K423"/>
      <c r="L423"/>
      <c r="M423"/>
      <c r="N423"/>
    </row>
    <row r="424" spans="1:14" ht="15.75" customHeight="1">
      <c r="A424" s="63">
        <v>0</v>
      </c>
      <c r="B424" s="71" t="s">
        <v>779</v>
      </c>
      <c r="C424" s="71"/>
      <c r="D424" t="s">
        <v>780</v>
      </c>
      <c r="E424">
        <v>3.99</v>
      </c>
      <c r="F424" s="67">
        <f>+E424*A424</f>
        <v>0</v>
      </c>
      <c r="G424" s="62">
        <f>F424*0.7</f>
        <v>0</v>
      </c>
      <c r="H424"/>
      <c r="I424"/>
      <c r="J424"/>
      <c r="K424"/>
      <c r="L424"/>
      <c r="M424"/>
      <c r="N424"/>
    </row>
    <row r="425" spans="1:14" ht="15.75" customHeight="1">
      <c r="A425" s="63">
        <v>0</v>
      </c>
      <c r="B425" s="71" t="s">
        <v>781</v>
      </c>
      <c r="C425" s="71"/>
      <c r="D425" t="s">
        <v>782</v>
      </c>
      <c r="E425">
        <v>3.99</v>
      </c>
      <c r="F425" s="67">
        <f>+E425*A425</f>
        <v>0</v>
      </c>
      <c r="G425" s="62">
        <f>F425*0.7</f>
        <v>0</v>
      </c>
      <c r="H425"/>
      <c r="I425"/>
      <c r="J425"/>
      <c r="K425"/>
      <c r="L425"/>
      <c r="M425"/>
      <c r="N425"/>
    </row>
    <row r="426" spans="1:14" ht="15.75" customHeight="1">
      <c r="A426" s="63">
        <v>0</v>
      </c>
      <c r="B426" s="71" t="s">
        <v>783</v>
      </c>
      <c r="C426" s="71"/>
      <c r="D426" t="s">
        <v>784</v>
      </c>
      <c r="E426">
        <v>3.99</v>
      </c>
      <c r="F426" s="67">
        <f>+E426*A426</f>
        <v>0</v>
      </c>
      <c r="G426" s="62">
        <f>F426*0.7</f>
        <v>0</v>
      </c>
      <c r="H426"/>
      <c r="I426"/>
      <c r="J426"/>
      <c r="K426"/>
      <c r="L426"/>
      <c r="M426"/>
      <c r="N426"/>
    </row>
    <row r="427" spans="1:14" ht="15.75" customHeight="1">
      <c r="A427" s="63">
        <v>0</v>
      </c>
      <c r="B427" s="71" t="s">
        <v>785</v>
      </c>
      <c r="C427" s="71"/>
      <c r="D427" t="s">
        <v>786</v>
      </c>
      <c r="E427">
        <v>3.99</v>
      </c>
      <c r="F427" s="67">
        <f>+E427*A427</f>
        <v>0</v>
      </c>
      <c r="G427" s="62">
        <f>F427*0.7</f>
        <v>0</v>
      </c>
      <c r="H427"/>
      <c r="I427"/>
      <c r="J427"/>
      <c r="K427"/>
      <c r="L427"/>
      <c r="M427"/>
      <c r="N427"/>
    </row>
    <row r="428" spans="1:14" ht="15.75" customHeight="1">
      <c r="A428" s="63">
        <v>0</v>
      </c>
      <c r="B428" s="71" t="s">
        <v>787</v>
      </c>
      <c r="C428" s="71"/>
      <c r="D428" t="s">
        <v>788</v>
      </c>
      <c r="E428">
        <v>3.99</v>
      </c>
      <c r="F428" s="67">
        <f>+E428*A428</f>
        <v>0</v>
      </c>
      <c r="G428" s="62">
        <f>F428*0.7</f>
        <v>0</v>
      </c>
      <c r="H428"/>
      <c r="I428"/>
      <c r="J428"/>
      <c r="K428"/>
      <c r="L428"/>
      <c r="M428"/>
      <c r="N428"/>
    </row>
    <row r="429" spans="1:14" ht="15.75" customHeight="1">
      <c r="A429" s="63">
        <v>0</v>
      </c>
      <c r="B429" s="71" t="s">
        <v>789</v>
      </c>
      <c r="C429" s="71"/>
      <c r="D429" t="s">
        <v>790</v>
      </c>
      <c r="E429">
        <v>3.99</v>
      </c>
      <c r="F429" s="67">
        <f>+E429*A429</f>
        <v>0</v>
      </c>
      <c r="G429" s="62">
        <f>F429*0.7</f>
        <v>0</v>
      </c>
      <c r="H429"/>
      <c r="I429"/>
      <c r="J429"/>
      <c r="K429"/>
      <c r="L429"/>
      <c r="M429"/>
      <c r="N429"/>
    </row>
    <row r="430" spans="1:14" ht="15.75" customHeight="1">
      <c r="A430" s="63">
        <v>0</v>
      </c>
      <c r="B430" s="71" t="s">
        <v>791</v>
      </c>
      <c r="C430" s="71"/>
      <c r="D430" t="s">
        <v>792</v>
      </c>
      <c r="E430">
        <v>3.99</v>
      </c>
      <c r="F430" s="67">
        <f>+E430*A430</f>
        <v>0</v>
      </c>
      <c r="G430" s="62">
        <f>F430*0.7</f>
        <v>0</v>
      </c>
      <c r="H430"/>
      <c r="I430"/>
      <c r="J430"/>
      <c r="K430"/>
      <c r="L430"/>
      <c r="M430"/>
      <c r="N430"/>
    </row>
    <row r="431" spans="1:14" ht="15.75" customHeight="1">
      <c r="A431" s="63">
        <v>0</v>
      </c>
      <c r="B431" s="71" t="s">
        <v>793</v>
      </c>
      <c r="C431" s="71"/>
      <c r="D431" t="s">
        <v>794</v>
      </c>
      <c r="E431">
        <v>3.99</v>
      </c>
      <c r="F431" s="67">
        <f>+E431*A431</f>
        <v>0</v>
      </c>
      <c r="G431" s="62">
        <f>F431*0.7</f>
        <v>0</v>
      </c>
      <c r="H431"/>
      <c r="I431"/>
      <c r="J431"/>
      <c r="K431"/>
      <c r="L431"/>
      <c r="M431"/>
      <c r="N431"/>
    </row>
    <row r="432" spans="1:14" ht="15.75" customHeight="1">
      <c r="A432" s="63">
        <v>0</v>
      </c>
      <c r="B432" s="71" t="s">
        <v>795</v>
      </c>
      <c r="C432" s="71"/>
      <c r="D432" t="s">
        <v>796</v>
      </c>
      <c r="E432">
        <v>3.99</v>
      </c>
      <c r="F432" s="67">
        <f>+E432*A432</f>
        <v>0</v>
      </c>
      <c r="G432" s="62">
        <f>F432*0.7</f>
        <v>0</v>
      </c>
      <c r="H432"/>
      <c r="I432"/>
      <c r="J432"/>
      <c r="K432"/>
      <c r="L432"/>
      <c r="M432"/>
      <c r="N432"/>
    </row>
    <row r="433" spans="1:14" ht="15.75" customHeight="1">
      <c r="A433" s="63">
        <v>0</v>
      </c>
      <c r="B433" s="71" t="s">
        <v>797</v>
      </c>
      <c r="C433" s="71"/>
      <c r="D433" t="s">
        <v>798</v>
      </c>
      <c r="E433">
        <v>5</v>
      </c>
      <c r="F433" s="67">
        <f>+E433*A433</f>
        <v>0</v>
      </c>
      <c r="G433" s="62">
        <f>F433*0.7</f>
        <v>0</v>
      </c>
      <c r="H433"/>
      <c r="I433"/>
      <c r="J433"/>
      <c r="K433"/>
      <c r="L433"/>
      <c r="M433"/>
      <c r="N433"/>
    </row>
    <row r="434" spans="1:14" ht="15.75" customHeight="1">
      <c r="A434" s="63">
        <v>0</v>
      </c>
      <c r="B434" s="71" t="s">
        <v>799</v>
      </c>
      <c r="C434" s="71"/>
      <c r="D434" t="s">
        <v>800</v>
      </c>
      <c r="E434">
        <v>7.95</v>
      </c>
      <c r="F434" s="67">
        <f>+E434*A434</f>
        <v>0</v>
      </c>
      <c r="G434" s="62">
        <f>F434*0.7</f>
        <v>0</v>
      </c>
      <c r="H434"/>
      <c r="I434"/>
      <c r="J434"/>
      <c r="K434"/>
      <c r="L434"/>
      <c r="M434"/>
      <c r="N434"/>
    </row>
    <row r="435" spans="1:14" ht="15.75" customHeight="1">
      <c r="A435" s="63">
        <v>0</v>
      </c>
      <c r="B435" s="71" t="s">
        <v>801</v>
      </c>
      <c r="C435" s="71"/>
      <c r="D435" t="s">
        <v>802</v>
      </c>
      <c r="E435">
        <v>5.99</v>
      </c>
      <c r="F435" s="67">
        <f>+E435*A435</f>
        <v>0</v>
      </c>
      <c r="G435" s="62">
        <f>F435*0.7</f>
        <v>0</v>
      </c>
      <c r="H435"/>
      <c r="I435"/>
      <c r="J435"/>
      <c r="K435"/>
      <c r="L435"/>
      <c r="M435"/>
      <c r="N435"/>
    </row>
    <row r="436" spans="1:14" ht="15.75" customHeight="1">
      <c r="A436" s="63">
        <v>0</v>
      </c>
      <c r="B436" s="71" t="s">
        <v>803</v>
      </c>
      <c r="C436" s="71"/>
      <c r="D436" t="s">
        <v>804</v>
      </c>
      <c r="E436">
        <v>8.99</v>
      </c>
      <c r="F436" s="67">
        <f>+E436*A436</f>
        <v>0</v>
      </c>
      <c r="G436" s="62">
        <f>F436*0.7</f>
        <v>0</v>
      </c>
      <c r="H436"/>
      <c r="I436"/>
      <c r="J436"/>
      <c r="K436"/>
      <c r="L436"/>
      <c r="M436"/>
      <c r="N436"/>
    </row>
    <row r="437" spans="1:14" ht="15.75" customHeight="1">
      <c r="A437" s="63">
        <v>0</v>
      </c>
      <c r="B437" s="71" t="s">
        <v>805</v>
      </c>
      <c r="C437" s="71"/>
      <c r="D437" t="s">
        <v>806</v>
      </c>
      <c r="E437">
        <v>9.95</v>
      </c>
      <c r="F437" s="67">
        <f>+E437*A437</f>
        <v>0</v>
      </c>
      <c r="G437" s="62">
        <f>F437*0.7</f>
        <v>0</v>
      </c>
      <c r="H437"/>
      <c r="I437"/>
      <c r="J437"/>
      <c r="K437"/>
      <c r="L437"/>
      <c r="M437"/>
      <c r="N437"/>
    </row>
    <row r="438" spans="1:14" ht="15.75" customHeight="1">
      <c r="A438" s="63">
        <v>0</v>
      </c>
      <c r="B438" s="71" t="s">
        <v>807</v>
      </c>
      <c r="C438" s="71"/>
      <c r="D438" t="s">
        <v>808</v>
      </c>
      <c r="E438">
        <v>3.99</v>
      </c>
      <c r="F438" s="67">
        <f>+E438*A438</f>
        <v>0</v>
      </c>
      <c r="G438" s="62">
        <f>F438*0.7</f>
        <v>0</v>
      </c>
      <c r="H438"/>
      <c r="I438"/>
      <c r="J438"/>
      <c r="K438"/>
      <c r="L438"/>
      <c r="M438"/>
      <c r="N438"/>
    </row>
    <row r="439" spans="1:14" ht="15.75" customHeight="1">
      <c r="A439" s="63">
        <v>0</v>
      </c>
      <c r="B439" s="71" t="s">
        <v>809</v>
      </c>
      <c r="C439" s="71"/>
      <c r="D439" t="s">
        <v>810</v>
      </c>
      <c r="E439">
        <v>3.99</v>
      </c>
      <c r="F439" s="67">
        <f>+E439*A439</f>
        <v>0</v>
      </c>
      <c r="G439" s="62">
        <f>F439*0.7</f>
        <v>0</v>
      </c>
      <c r="H439"/>
      <c r="I439"/>
      <c r="J439"/>
      <c r="K439"/>
      <c r="L439"/>
      <c r="M439"/>
      <c r="N439"/>
    </row>
    <row r="440" spans="1:14" ht="15.75" customHeight="1">
      <c r="A440" s="63">
        <v>0</v>
      </c>
      <c r="B440" s="71" t="s">
        <v>811</v>
      </c>
      <c r="C440" s="71"/>
      <c r="D440" t="s">
        <v>812</v>
      </c>
      <c r="E440">
        <v>3.99</v>
      </c>
      <c r="F440" s="67">
        <f>+E440*A440</f>
        <v>0</v>
      </c>
      <c r="G440" s="62">
        <f>F440*0.7</f>
        <v>0</v>
      </c>
      <c r="H440"/>
      <c r="I440"/>
      <c r="J440"/>
      <c r="K440"/>
      <c r="L440"/>
      <c r="M440"/>
      <c r="N440"/>
    </row>
    <row r="441" spans="1:14" ht="15.75" customHeight="1">
      <c r="A441" s="63">
        <v>0</v>
      </c>
      <c r="B441" s="71" t="s">
        <v>813</v>
      </c>
      <c r="C441" s="71"/>
      <c r="D441" t="s">
        <v>814</v>
      </c>
      <c r="E441">
        <v>5.99</v>
      </c>
      <c r="F441" s="67">
        <f>+E441*A441</f>
        <v>0</v>
      </c>
      <c r="G441" s="62">
        <f>F441*0.7</f>
        <v>0</v>
      </c>
      <c r="H441"/>
      <c r="I441"/>
      <c r="J441"/>
      <c r="K441"/>
      <c r="L441"/>
      <c r="M441"/>
      <c r="N441"/>
    </row>
    <row r="442" spans="1:14" ht="15.75" customHeight="1">
      <c r="A442" s="63">
        <v>0</v>
      </c>
      <c r="B442" s="71" t="s">
        <v>815</v>
      </c>
      <c r="C442" s="71"/>
      <c r="D442" t="s">
        <v>816</v>
      </c>
      <c r="E442">
        <v>3.95</v>
      </c>
      <c r="F442" s="67">
        <f>+E442*A442</f>
        <v>0</v>
      </c>
      <c r="G442" s="62">
        <f>F442*0.7</f>
        <v>0</v>
      </c>
      <c r="H442"/>
      <c r="I442"/>
      <c r="J442"/>
      <c r="K442"/>
      <c r="L442"/>
      <c r="M442"/>
      <c r="N442"/>
    </row>
    <row r="443" spans="1:14" ht="15.75" customHeight="1">
      <c r="A443" s="63">
        <v>0</v>
      </c>
      <c r="B443" s="71" t="s">
        <v>817</v>
      </c>
      <c r="C443" s="71"/>
      <c r="D443" t="s">
        <v>818</v>
      </c>
      <c r="E443">
        <v>3.95</v>
      </c>
      <c r="F443" s="67">
        <f>+E443*A443</f>
        <v>0</v>
      </c>
      <c r="G443" s="62">
        <f>F443*0.7</f>
        <v>0</v>
      </c>
      <c r="H443"/>
      <c r="I443"/>
      <c r="J443"/>
      <c r="K443"/>
      <c r="L443"/>
      <c r="M443"/>
      <c r="N443"/>
    </row>
    <row r="444" spans="1:14" ht="15.75" customHeight="1">
      <c r="A444" s="63">
        <v>0</v>
      </c>
      <c r="B444" s="71" t="s">
        <v>819</v>
      </c>
      <c r="C444" s="71"/>
      <c r="D444" t="s">
        <v>820</v>
      </c>
      <c r="E444">
        <v>3.95</v>
      </c>
      <c r="F444" s="67">
        <f>+E444*A444</f>
        <v>0</v>
      </c>
      <c r="G444" s="62">
        <f>F444*0.7</f>
        <v>0</v>
      </c>
      <c r="H444"/>
      <c r="I444"/>
      <c r="J444"/>
      <c r="K444"/>
      <c r="L444"/>
      <c r="M444"/>
      <c r="N444"/>
    </row>
    <row r="445" spans="1:14" ht="15.75" customHeight="1">
      <c r="A445" s="63">
        <v>0</v>
      </c>
      <c r="B445" s="71" t="s">
        <v>821</v>
      </c>
      <c r="C445" s="71"/>
      <c r="D445" t="s">
        <v>822</v>
      </c>
      <c r="E445">
        <v>9.95</v>
      </c>
      <c r="F445" s="67">
        <f>+E445*A445</f>
        <v>0</v>
      </c>
      <c r="G445" s="62">
        <f>F445*0.7</f>
        <v>0</v>
      </c>
      <c r="H445"/>
      <c r="I445"/>
      <c r="J445"/>
      <c r="K445"/>
      <c r="L445"/>
      <c r="M445"/>
      <c r="N445"/>
    </row>
    <row r="446" spans="1:14" ht="15.75" customHeight="1">
      <c r="A446" s="63">
        <v>0</v>
      </c>
      <c r="B446" s="71" t="s">
        <v>823</v>
      </c>
      <c r="C446" s="71"/>
      <c r="D446" t="s">
        <v>824</v>
      </c>
      <c r="E446">
        <v>3.99</v>
      </c>
      <c r="F446" s="67">
        <f>+E446*A446</f>
        <v>0</v>
      </c>
      <c r="G446" s="62">
        <f>F446*0.7</f>
        <v>0</v>
      </c>
      <c r="H446"/>
      <c r="I446"/>
      <c r="J446"/>
      <c r="K446"/>
      <c r="L446"/>
      <c r="M446"/>
      <c r="N446"/>
    </row>
    <row r="447" spans="1:14" ht="15.75" customHeight="1">
      <c r="A447" s="63">
        <v>0</v>
      </c>
      <c r="B447" s="71" t="s">
        <v>825</v>
      </c>
      <c r="C447" s="71"/>
      <c r="D447" t="s">
        <v>826</v>
      </c>
      <c r="E447">
        <v>3.99</v>
      </c>
      <c r="F447" s="67">
        <f>+E447*A447</f>
        <v>0</v>
      </c>
      <c r="G447" s="62">
        <f>F447*0.7</f>
        <v>0</v>
      </c>
      <c r="H447"/>
      <c r="I447"/>
      <c r="J447"/>
      <c r="K447"/>
      <c r="L447"/>
      <c r="M447"/>
      <c r="N447"/>
    </row>
    <row r="448" spans="1:14" ht="15.75" customHeight="1">
      <c r="A448" s="63">
        <v>0</v>
      </c>
      <c r="B448" s="71" t="s">
        <v>827</v>
      </c>
      <c r="C448" s="71"/>
      <c r="D448" t="s">
        <v>828</v>
      </c>
      <c r="E448">
        <v>3.99</v>
      </c>
      <c r="F448" s="67">
        <f>+E448*A448</f>
        <v>0</v>
      </c>
      <c r="G448" s="62">
        <f>F448*0.7</f>
        <v>0</v>
      </c>
      <c r="H448"/>
      <c r="I448"/>
      <c r="J448"/>
      <c r="K448"/>
      <c r="L448"/>
      <c r="M448"/>
      <c r="N448"/>
    </row>
    <row r="449" spans="1:14" ht="15.75" customHeight="1">
      <c r="A449" s="63">
        <v>0</v>
      </c>
      <c r="B449" s="71" t="s">
        <v>829</v>
      </c>
      <c r="C449" s="71"/>
      <c r="D449" t="s">
        <v>830</v>
      </c>
      <c r="E449">
        <v>9.95</v>
      </c>
      <c r="F449" s="67">
        <f>+E449*A449</f>
        <v>0</v>
      </c>
      <c r="G449" s="62">
        <f>F449*0.7</f>
        <v>0</v>
      </c>
      <c r="H449"/>
      <c r="I449"/>
      <c r="J449"/>
      <c r="K449"/>
      <c r="L449"/>
      <c r="M449"/>
      <c r="N449"/>
    </row>
    <row r="450" spans="1:14" ht="15.75" customHeight="1">
      <c r="A450" s="63">
        <v>0</v>
      </c>
      <c r="B450" s="71" t="s">
        <v>831</v>
      </c>
      <c r="C450" s="71"/>
      <c r="D450" t="s">
        <v>832</v>
      </c>
      <c r="E450">
        <v>9.95</v>
      </c>
      <c r="F450" s="67">
        <f>+E450*A450</f>
        <v>0</v>
      </c>
      <c r="G450" s="62">
        <f>F450*0.7</f>
        <v>0</v>
      </c>
      <c r="H450"/>
      <c r="I450"/>
      <c r="J450"/>
      <c r="K450"/>
      <c r="L450"/>
      <c r="M450"/>
      <c r="N450"/>
    </row>
    <row r="451" spans="1:14" ht="15.75" customHeight="1">
      <c r="A451" s="63">
        <v>0</v>
      </c>
      <c r="B451" s="71" t="s">
        <v>833</v>
      </c>
      <c r="C451" s="71"/>
      <c r="D451" t="s">
        <v>834</v>
      </c>
      <c r="E451">
        <v>9.95</v>
      </c>
      <c r="F451" s="67">
        <f>+E451*A451</f>
        <v>0</v>
      </c>
      <c r="G451" s="62">
        <f>F451*0.7</f>
        <v>0</v>
      </c>
      <c r="H451"/>
      <c r="I451"/>
      <c r="J451"/>
      <c r="K451"/>
      <c r="L451"/>
      <c r="M451"/>
      <c r="N451"/>
    </row>
    <row r="452" spans="1:14" ht="15.75" customHeight="1">
      <c r="A452" s="63">
        <v>0</v>
      </c>
      <c r="B452" s="71" t="s">
        <v>835</v>
      </c>
      <c r="C452" s="71"/>
      <c r="D452" t="s">
        <v>836</v>
      </c>
      <c r="E452">
        <v>9.95</v>
      </c>
      <c r="F452" s="67">
        <f>+E452*A452</f>
        <v>0</v>
      </c>
      <c r="G452" s="62">
        <f>F452*0.7</f>
        <v>0</v>
      </c>
      <c r="H452"/>
      <c r="I452"/>
      <c r="J452"/>
      <c r="K452"/>
      <c r="L452"/>
      <c r="M452"/>
      <c r="N452"/>
    </row>
    <row r="453" spans="1:14" ht="15.75" customHeight="1">
      <c r="A453" s="63">
        <v>0</v>
      </c>
      <c r="B453" s="71" t="s">
        <v>837</v>
      </c>
      <c r="C453" s="71"/>
      <c r="D453" t="s">
        <v>838</v>
      </c>
      <c r="E453">
        <v>3.99</v>
      </c>
      <c r="F453" s="67">
        <f>+E453*A453</f>
        <v>0</v>
      </c>
      <c r="G453" s="62">
        <f>F453*0.7</f>
        <v>0</v>
      </c>
      <c r="H453"/>
      <c r="I453"/>
      <c r="J453"/>
      <c r="K453"/>
      <c r="L453"/>
      <c r="M453"/>
      <c r="N453"/>
    </row>
    <row r="454" spans="1:14" ht="15.75" customHeight="1">
      <c r="A454" s="63">
        <v>0</v>
      </c>
      <c r="B454" s="71" t="s">
        <v>839</v>
      </c>
      <c r="C454" s="71"/>
      <c r="D454" t="s">
        <v>840</v>
      </c>
      <c r="E454">
        <v>3.99</v>
      </c>
      <c r="F454" s="67">
        <f>+E454*A454</f>
        <v>0</v>
      </c>
      <c r="G454" s="62">
        <f>F454*0.7</f>
        <v>0</v>
      </c>
      <c r="H454"/>
      <c r="I454"/>
      <c r="J454"/>
      <c r="K454"/>
      <c r="L454"/>
      <c r="M454"/>
      <c r="N454"/>
    </row>
    <row r="455" spans="1:7" ht="15.75" customHeight="1">
      <c r="A455" s="63">
        <v>0</v>
      </c>
      <c r="B455" s="71" t="s">
        <v>841</v>
      </c>
      <c r="C455" s="71"/>
      <c r="D455" t="s">
        <v>842</v>
      </c>
      <c r="E455">
        <v>3.99</v>
      </c>
      <c r="F455" s="67">
        <f>+E455*A455</f>
        <v>0</v>
      </c>
      <c r="G455" s="62">
        <f>F455*0.7</f>
        <v>0</v>
      </c>
    </row>
    <row r="456" spans="1:7" ht="15.75" customHeight="1">
      <c r="A456" s="63">
        <v>0</v>
      </c>
      <c r="B456" s="71" t="s">
        <v>843</v>
      </c>
      <c r="C456" s="71"/>
      <c r="D456" t="s">
        <v>844</v>
      </c>
      <c r="E456">
        <v>3.99</v>
      </c>
      <c r="F456" s="67">
        <f>+E456*A456</f>
        <v>0</v>
      </c>
      <c r="G456" s="62">
        <f>F456*0.7</f>
        <v>0</v>
      </c>
    </row>
    <row r="457" spans="1:7" ht="15.75" customHeight="1">
      <c r="A457" s="63">
        <v>0</v>
      </c>
      <c r="B457" s="71" t="s">
        <v>845</v>
      </c>
      <c r="C457" s="71"/>
      <c r="D457" t="s">
        <v>846</v>
      </c>
      <c r="E457">
        <v>3.99</v>
      </c>
      <c r="F457" s="67">
        <f>+E457*A457</f>
        <v>0</v>
      </c>
      <c r="G457" s="62">
        <f>F457*0.7</f>
        <v>0</v>
      </c>
    </row>
    <row r="458" spans="1:7" ht="15.75" customHeight="1">
      <c r="A458" s="63">
        <v>0</v>
      </c>
      <c r="B458" s="71" t="s">
        <v>847</v>
      </c>
      <c r="C458" s="71"/>
      <c r="D458" t="s">
        <v>848</v>
      </c>
      <c r="E458">
        <v>3.99</v>
      </c>
      <c r="F458" s="67">
        <f>+E458*A458</f>
        <v>0</v>
      </c>
      <c r="G458" s="62">
        <f>F458*0.7</f>
        <v>0</v>
      </c>
    </row>
    <row r="459" spans="1:7" ht="15.75" customHeight="1">
      <c r="A459" s="63">
        <v>0</v>
      </c>
      <c r="B459" s="71" t="s">
        <v>849</v>
      </c>
      <c r="C459" s="71"/>
      <c r="D459" t="s">
        <v>850</v>
      </c>
      <c r="E459">
        <v>3.99</v>
      </c>
      <c r="F459" s="67">
        <f>+E459*A459</f>
        <v>0</v>
      </c>
      <c r="G459" s="62">
        <f>F459*0.7</f>
        <v>0</v>
      </c>
    </row>
    <row r="460" spans="1:7" ht="15.75" customHeight="1">
      <c r="A460" s="63">
        <v>0</v>
      </c>
      <c r="B460" s="71" t="s">
        <v>851</v>
      </c>
      <c r="C460" s="71"/>
      <c r="D460" t="s">
        <v>852</v>
      </c>
      <c r="E460">
        <v>3.99</v>
      </c>
      <c r="F460" s="67">
        <f>+E460*A460</f>
        <v>0</v>
      </c>
      <c r="G460" s="62">
        <f>F460*0.7</f>
        <v>0</v>
      </c>
    </row>
    <row r="461" spans="1:7" ht="15.75" customHeight="1">
      <c r="A461"/>
      <c r="B461"/>
      <c r="C461"/>
      <c r="D461"/>
      <c r="E461"/>
      <c r="F461"/>
      <c r="G461"/>
    </row>
    <row r="462" spans="1:7" ht="15.75" customHeight="1">
      <c r="A462"/>
      <c r="B462"/>
      <c r="C462"/>
      <c r="D462"/>
      <c r="E462"/>
      <c r="F462"/>
      <c r="G462"/>
    </row>
    <row r="463" spans="1:7" ht="15.75" customHeight="1">
      <c r="A463"/>
      <c r="B463"/>
      <c r="C463"/>
      <c r="D463"/>
      <c r="E463"/>
      <c r="F463"/>
      <c r="G463"/>
    </row>
    <row r="464" spans="1:8" ht="15.75" customHeight="1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 s="72"/>
      <c r="C516"/>
      <c r="D516"/>
      <c r="E516"/>
      <c r="F516"/>
      <c r="G516"/>
      <c r="H516"/>
    </row>
    <row r="517" spans="1:8" ht="12.75">
      <c r="A517"/>
      <c r="B517" s="72"/>
      <c r="C517"/>
      <c r="D517"/>
      <c r="E517"/>
      <c r="F517"/>
      <c r="G517"/>
      <c r="H517"/>
    </row>
    <row r="518" spans="1:8" ht="12.75">
      <c r="A518"/>
      <c r="B518" s="72"/>
      <c r="C518"/>
      <c r="D518"/>
      <c r="E518"/>
      <c r="F518"/>
      <c r="G518"/>
      <c r="H518"/>
    </row>
    <row r="519" spans="1:8" ht="12.75">
      <c r="A519"/>
      <c r="B519" s="72"/>
      <c r="C519"/>
      <c r="D519"/>
      <c r="E519"/>
      <c r="F519"/>
      <c r="G519"/>
      <c r="H519"/>
    </row>
    <row r="520" spans="1:8" ht="12.75">
      <c r="A520"/>
      <c r="B520" s="72"/>
      <c r="C520"/>
      <c r="D520"/>
      <c r="E520"/>
      <c r="F520"/>
      <c r="G520"/>
      <c r="H520"/>
    </row>
    <row r="521" spans="1:8" ht="12.75">
      <c r="A521"/>
      <c r="B521" s="72"/>
      <c r="C521"/>
      <c r="D521"/>
      <c r="E521"/>
      <c r="F521"/>
      <c r="G521"/>
      <c r="H521"/>
    </row>
    <row r="522" spans="1:8" ht="12.75">
      <c r="A522"/>
      <c r="B522" s="72"/>
      <c r="C522"/>
      <c r="D522"/>
      <c r="E522"/>
      <c r="F522"/>
      <c r="G522"/>
      <c r="H522"/>
    </row>
    <row r="523" spans="1:8" ht="12.75">
      <c r="A523"/>
      <c r="B523" s="72"/>
      <c r="C523"/>
      <c r="D523"/>
      <c r="E523"/>
      <c r="F523"/>
      <c r="G523"/>
      <c r="H523"/>
    </row>
    <row r="524" spans="1:8" ht="12.75">
      <c r="A524"/>
      <c r="B524" s="72"/>
      <c r="C524"/>
      <c r="D524"/>
      <c r="E524"/>
      <c r="F524"/>
      <c r="G524"/>
      <c r="H524"/>
    </row>
    <row r="525" spans="1:8" ht="12.75">
      <c r="A525"/>
      <c r="B525" s="72"/>
      <c r="C525"/>
      <c r="D525"/>
      <c r="E525"/>
      <c r="F525"/>
      <c r="G525"/>
      <c r="H525"/>
    </row>
    <row r="526" spans="1:8" ht="12.75">
      <c r="A526"/>
      <c r="B526" s="72"/>
      <c r="C526"/>
      <c r="D526"/>
      <c r="E526"/>
      <c r="F526"/>
      <c r="G526"/>
      <c r="H526"/>
    </row>
    <row r="527" spans="1:8" ht="12.75">
      <c r="A527"/>
      <c r="B527" s="72"/>
      <c r="C527"/>
      <c r="D527"/>
      <c r="E527"/>
      <c r="F527"/>
      <c r="G527"/>
      <c r="H527"/>
    </row>
    <row r="528" spans="1:8" ht="12.75">
      <c r="A528"/>
      <c r="B528" s="72"/>
      <c r="C528"/>
      <c r="D528"/>
      <c r="E528"/>
      <c r="F528"/>
      <c r="G528"/>
      <c r="H528"/>
    </row>
    <row r="529" spans="1:8" ht="12.75">
      <c r="A529"/>
      <c r="B529" s="43"/>
      <c r="C529"/>
      <c r="D529"/>
      <c r="E529" s="73"/>
      <c r="F529"/>
      <c r="G529"/>
      <c r="H529"/>
    </row>
    <row r="530" spans="1:8" ht="12.75">
      <c r="A530"/>
      <c r="B530" s="43"/>
      <c r="C530"/>
      <c r="D530"/>
      <c r="E530" s="73"/>
      <c r="F530"/>
      <c r="G530"/>
      <c r="H530"/>
    </row>
    <row r="531" spans="1:8" ht="12.75">
      <c r="A531"/>
      <c r="B531" s="43"/>
      <c r="C531"/>
      <c r="D531"/>
      <c r="E531" s="73"/>
      <c r="F531"/>
      <c r="G531"/>
      <c r="H531"/>
    </row>
    <row r="532" spans="1:8" ht="12.75">
      <c r="A532"/>
      <c r="B532" s="43"/>
      <c r="C532"/>
      <c r="D532"/>
      <c r="E532" s="73"/>
      <c r="F532"/>
      <c r="G532"/>
      <c r="H532"/>
    </row>
    <row r="533" spans="1:8" ht="12.75">
      <c r="A533"/>
      <c r="B533" s="43"/>
      <c r="C533"/>
      <c r="D533"/>
      <c r="E533" s="73"/>
      <c r="F533"/>
      <c r="G533"/>
      <c r="H533"/>
    </row>
    <row r="534" spans="1:8" ht="12.75">
      <c r="A534"/>
      <c r="B534" s="43"/>
      <c r="C534"/>
      <c r="D534"/>
      <c r="E534" s="73"/>
      <c r="F534"/>
      <c r="G534"/>
      <c r="H534"/>
    </row>
    <row r="535" spans="1:8" ht="12.75">
      <c r="A535"/>
      <c r="B535" s="43"/>
      <c r="C535"/>
      <c r="D535"/>
      <c r="E535" s="73"/>
      <c r="F535"/>
      <c r="G535"/>
      <c r="H535"/>
    </row>
    <row r="536" spans="1:8" ht="12.75">
      <c r="A536"/>
      <c r="B536" s="43"/>
      <c r="C536"/>
      <c r="D536"/>
      <c r="E536" s="73"/>
      <c r="F536"/>
      <c r="G536"/>
      <c r="H536"/>
    </row>
    <row r="537" spans="1:8" ht="12.75">
      <c r="A537"/>
      <c r="B537" s="43"/>
      <c r="C537"/>
      <c r="D537"/>
      <c r="E537" s="73"/>
      <c r="F537"/>
      <c r="G537"/>
      <c r="H537"/>
    </row>
    <row r="538" spans="1:8" ht="12.75">
      <c r="A538"/>
      <c r="B538" s="43"/>
      <c r="C538"/>
      <c r="D538"/>
      <c r="E538" s="73"/>
      <c r="F538"/>
      <c r="G538"/>
      <c r="H538"/>
    </row>
    <row r="539" spans="1:8" ht="12.75">
      <c r="A539"/>
      <c r="B539" s="43"/>
      <c r="C539"/>
      <c r="D539"/>
      <c r="E539" s="73"/>
      <c r="F539"/>
      <c r="G539"/>
      <c r="H539"/>
    </row>
    <row r="540" spans="1:8" ht="12.75">
      <c r="A540"/>
      <c r="B540" s="43"/>
      <c r="C540"/>
      <c r="D540"/>
      <c r="E540" s="73"/>
      <c r="F540"/>
      <c r="G540"/>
      <c r="H540"/>
    </row>
    <row r="541" spans="1:8" ht="12.75">
      <c r="A541"/>
      <c r="B541" s="43"/>
      <c r="C541"/>
      <c r="D541"/>
      <c r="E541" s="73"/>
      <c r="F541"/>
      <c r="G541"/>
      <c r="H541"/>
    </row>
    <row r="542" spans="1:8" ht="12.75">
      <c r="A542"/>
      <c r="B542" s="43"/>
      <c r="C542"/>
      <c r="D542"/>
      <c r="E542" s="73"/>
      <c r="F542"/>
      <c r="G542"/>
      <c r="H542"/>
    </row>
    <row r="543" spans="1:8" ht="12.75">
      <c r="A543"/>
      <c r="B543" s="43"/>
      <c r="C543"/>
      <c r="D543"/>
      <c r="E543" s="73"/>
      <c r="F543"/>
      <c r="G543"/>
      <c r="H543"/>
    </row>
    <row r="544" spans="1:8" ht="12.75">
      <c r="A544"/>
      <c r="B544" s="43"/>
      <c r="C544"/>
      <c r="D544"/>
      <c r="E544" s="73"/>
      <c r="F544"/>
      <c r="G544"/>
      <c r="H544"/>
    </row>
    <row r="545" spans="1:8" ht="12.75">
      <c r="A545"/>
      <c r="B545" s="43"/>
      <c r="C545"/>
      <c r="D545"/>
      <c r="E545" s="73"/>
      <c r="F545"/>
      <c r="G545"/>
      <c r="H545"/>
    </row>
    <row r="546" spans="1:8" ht="12.75">
      <c r="A546"/>
      <c r="B546" s="43"/>
      <c r="C546"/>
      <c r="D546"/>
      <c r="E546" s="73"/>
      <c r="F546"/>
      <c r="G546"/>
      <c r="H546"/>
    </row>
    <row r="547" spans="1:8" ht="12.75">
      <c r="A547"/>
      <c r="B547" s="43"/>
      <c r="C547"/>
      <c r="D547"/>
      <c r="E547" s="73"/>
      <c r="F547"/>
      <c r="G547"/>
      <c r="H547"/>
    </row>
    <row r="548" spans="1:8" ht="12.75">
      <c r="A548"/>
      <c r="B548" s="43"/>
      <c r="C548"/>
      <c r="D548"/>
      <c r="E548" s="73"/>
      <c r="F548"/>
      <c r="G548"/>
      <c r="H548"/>
    </row>
    <row r="549" spans="1:8" ht="12.75">
      <c r="A549"/>
      <c r="B549" s="43"/>
      <c r="C549"/>
      <c r="D549"/>
      <c r="E549" s="73"/>
      <c r="F549"/>
      <c r="G549"/>
      <c r="H549"/>
    </row>
    <row r="550" spans="1:8" ht="12.75">
      <c r="A550"/>
      <c r="B550" s="43"/>
      <c r="C550"/>
      <c r="D550"/>
      <c r="E550" s="73"/>
      <c r="F550"/>
      <c r="G550"/>
      <c r="H550"/>
    </row>
    <row r="551" spans="1:8" ht="12.75">
      <c r="A551"/>
      <c r="B551" s="43"/>
      <c r="C551"/>
      <c r="D551"/>
      <c r="E551" s="73"/>
      <c r="F551"/>
      <c r="G551"/>
      <c r="H551"/>
    </row>
    <row r="552" spans="1:8" ht="12.75">
      <c r="A552"/>
      <c r="B552" s="43"/>
      <c r="C552"/>
      <c r="D552"/>
      <c r="E552" s="73"/>
      <c r="F552"/>
      <c r="G552"/>
      <c r="H552"/>
    </row>
    <row r="553" spans="1:8" ht="12.75">
      <c r="A553"/>
      <c r="B553" s="43"/>
      <c r="C553"/>
      <c r="D553"/>
      <c r="E553" s="73"/>
      <c r="F553"/>
      <c r="G553"/>
      <c r="H553"/>
    </row>
    <row r="554" spans="1:8" ht="12.75">
      <c r="A554"/>
      <c r="B554" s="43"/>
      <c r="C554"/>
      <c r="D554"/>
      <c r="E554" s="73"/>
      <c r="F554"/>
      <c r="G554"/>
      <c r="H554"/>
    </row>
    <row r="555" spans="1:8" ht="12.75">
      <c r="A555"/>
      <c r="B555" s="43"/>
      <c r="C555"/>
      <c r="D555"/>
      <c r="E555" s="73"/>
      <c r="F555"/>
      <c r="G555"/>
      <c r="H555"/>
    </row>
    <row r="556" spans="1:8" ht="12.75">
      <c r="A556"/>
      <c r="B556" s="43"/>
      <c r="C556"/>
      <c r="D556"/>
      <c r="E556" s="73"/>
      <c r="F556"/>
      <c r="G556"/>
      <c r="H556"/>
    </row>
    <row r="557" spans="1:8" ht="12.75">
      <c r="A557"/>
      <c r="B557" s="43"/>
      <c r="C557"/>
      <c r="D557"/>
      <c r="E557" s="73"/>
      <c r="F557"/>
      <c r="G557"/>
      <c r="H557"/>
    </row>
    <row r="558" spans="1:8" ht="12.75">
      <c r="A558"/>
      <c r="B558" s="43"/>
      <c r="C558"/>
      <c r="D558"/>
      <c r="E558" s="73"/>
      <c r="F558"/>
      <c r="G558"/>
      <c r="H558"/>
    </row>
    <row r="559" spans="1:8" ht="12.75">
      <c r="A559"/>
      <c r="B559" s="43"/>
      <c r="C559"/>
      <c r="D559"/>
      <c r="E559" s="73"/>
      <c r="F559"/>
      <c r="G559"/>
      <c r="H559"/>
    </row>
    <row r="560" spans="1:8" ht="12.75">
      <c r="A560"/>
      <c r="B560" s="43"/>
      <c r="C560"/>
      <c r="D560"/>
      <c r="E560" s="73"/>
      <c r="F560"/>
      <c r="G560"/>
      <c r="H560"/>
    </row>
    <row r="561" spans="1:8" ht="12.75">
      <c r="A561"/>
      <c r="B561" s="43"/>
      <c r="C561"/>
      <c r="D561"/>
      <c r="E561" s="73"/>
      <c r="F561"/>
      <c r="G561"/>
      <c r="H561"/>
    </row>
    <row r="562" spans="1:8" ht="12.75">
      <c r="A562"/>
      <c r="B562" s="43"/>
      <c r="C562"/>
      <c r="D562"/>
      <c r="E562" s="73"/>
      <c r="F562"/>
      <c r="G562"/>
      <c r="H562"/>
    </row>
    <row r="563" spans="1:8" ht="12.75">
      <c r="A563"/>
      <c r="B563" s="43"/>
      <c r="C563"/>
      <c r="D563"/>
      <c r="E563" s="73"/>
      <c r="F563"/>
      <c r="G563"/>
      <c r="H563"/>
    </row>
    <row r="564" spans="1:8" ht="12.75">
      <c r="A564"/>
      <c r="B564" s="43"/>
      <c r="C564"/>
      <c r="D564"/>
      <c r="E564" s="73"/>
      <c r="F564"/>
      <c r="G564"/>
      <c r="H564"/>
    </row>
    <row r="565" spans="1:8" ht="12.75">
      <c r="A565"/>
      <c r="B565" s="43"/>
      <c r="C565"/>
      <c r="D565"/>
      <c r="E565" s="73"/>
      <c r="F565"/>
      <c r="G565"/>
      <c r="H565"/>
    </row>
    <row r="566" spans="1:8" ht="12.75">
      <c r="A566"/>
      <c r="B566" s="43"/>
      <c r="C566"/>
      <c r="D566"/>
      <c r="E566" s="73"/>
      <c r="F566"/>
      <c r="G566"/>
      <c r="H566"/>
    </row>
    <row r="567" spans="1:8" ht="12.75">
      <c r="A567"/>
      <c r="B567" s="43"/>
      <c r="C567"/>
      <c r="D567"/>
      <c r="E567" s="73"/>
      <c r="F567"/>
      <c r="G567"/>
      <c r="H567"/>
    </row>
    <row r="568" spans="1:8" ht="12.75">
      <c r="A568"/>
      <c r="B568" s="43"/>
      <c r="C568"/>
      <c r="D568"/>
      <c r="E568" s="73"/>
      <c r="F568"/>
      <c r="G568"/>
      <c r="H568"/>
    </row>
    <row r="569" spans="1:8" ht="12.75">
      <c r="A569"/>
      <c r="B569" s="43"/>
      <c r="C569"/>
      <c r="D569"/>
      <c r="E569" s="73"/>
      <c r="F569"/>
      <c r="G569"/>
      <c r="H569"/>
    </row>
    <row r="570" spans="1:8" ht="12.75">
      <c r="A570"/>
      <c r="B570" s="43"/>
      <c r="C570"/>
      <c r="D570"/>
      <c r="E570" s="73"/>
      <c r="F570"/>
      <c r="G570"/>
      <c r="H570"/>
    </row>
    <row r="571" spans="1:8" ht="12.75">
      <c r="A571"/>
      <c r="B571" s="43"/>
      <c r="C571"/>
      <c r="D571"/>
      <c r="E571" s="73"/>
      <c r="F571"/>
      <c r="G571"/>
      <c r="H571"/>
    </row>
    <row r="572" spans="1:8" ht="12.75">
      <c r="A572"/>
      <c r="B572" s="43"/>
      <c r="C572"/>
      <c r="D572"/>
      <c r="E572" s="73"/>
      <c r="F572"/>
      <c r="G572"/>
      <c r="H572"/>
    </row>
    <row r="573" spans="1:8" ht="12.75">
      <c r="A573"/>
      <c r="B573" s="43"/>
      <c r="C573"/>
      <c r="D573"/>
      <c r="E573" s="73"/>
      <c r="F573"/>
      <c r="G573"/>
      <c r="H573"/>
    </row>
    <row r="574" spans="1:8" ht="12.75">
      <c r="A574"/>
      <c r="B574" s="43"/>
      <c r="C574"/>
      <c r="D574"/>
      <c r="E574" s="73"/>
      <c r="F574"/>
      <c r="G574"/>
      <c r="H574"/>
    </row>
    <row r="575" spans="1:8" ht="12.75">
      <c r="A575"/>
      <c r="B575" s="43"/>
      <c r="C575"/>
      <c r="D575"/>
      <c r="E575" s="73"/>
      <c r="F575"/>
      <c r="G575"/>
      <c r="H575"/>
    </row>
    <row r="576" spans="1:8" ht="12.75">
      <c r="A576"/>
      <c r="B576" s="43"/>
      <c r="C576"/>
      <c r="D576"/>
      <c r="E576" s="73"/>
      <c r="F576"/>
      <c r="G576"/>
      <c r="H576"/>
    </row>
    <row r="577" spans="1:8" ht="12.75">
      <c r="A577"/>
      <c r="B577" s="43"/>
      <c r="C577"/>
      <c r="D577"/>
      <c r="E577" s="73"/>
      <c r="F577"/>
      <c r="G577"/>
      <c r="H577"/>
    </row>
    <row r="578" spans="1:8" ht="12.75">
      <c r="A578"/>
      <c r="B578" s="43"/>
      <c r="C578"/>
      <c r="D578"/>
      <c r="E578" s="73"/>
      <c r="F578"/>
      <c r="G578"/>
      <c r="H578"/>
    </row>
    <row r="579" spans="1:8" ht="12.75">
      <c r="A579"/>
      <c r="B579" s="43"/>
      <c r="C579"/>
      <c r="D579"/>
      <c r="E579" s="73"/>
      <c r="F579"/>
      <c r="G579"/>
      <c r="H579"/>
    </row>
    <row r="580" spans="1:8" ht="12.75">
      <c r="A580"/>
      <c r="B580" s="43"/>
      <c r="C580"/>
      <c r="D580"/>
      <c r="E580" s="73"/>
      <c r="F580"/>
      <c r="G580"/>
      <c r="H580"/>
    </row>
    <row r="581" spans="1:8" ht="12.75">
      <c r="A581"/>
      <c r="B581" s="43"/>
      <c r="C581"/>
      <c r="D581"/>
      <c r="E581" s="73"/>
      <c r="F581"/>
      <c r="G581"/>
      <c r="H581"/>
    </row>
    <row r="582" spans="1:8" ht="12.75">
      <c r="A582"/>
      <c r="B582" s="43"/>
      <c r="C582"/>
      <c r="D582"/>
      <c r="E582" s="73"/>
      <c r="F582"/>
      <c r="G582"/>
      <c r="H582"/>
    </row>
    <row r="583" spans="1:8" ht="12.75">
      <c r="A583"/>
      <c r="B583" s="43"/>
      <c r="C583"/>
      <c r="D583"/>
      <c r="E583" s="73"/>
      <c r="F583"/>
      <c r="G583"/>
      <c r="H583"/>
    </row>
    <row r="584" spans="1:8" ht="12.75">
      <c r="A584"/>
      <c r="B584" s="43"/>
      <c r="C584"/>
      <c r="D584"/>
      <c r="E584" s="73"/>
      <c r="F584"/>
      <c r="G584"/>
      <c r="H584"/>
    </row>
    <row r="585" spans="1:8" ht="12.75">
      <c r="A585"/>
      <c r="B585" s="43"/>
      <c r="C585"/>
      <c r="D585"/>
      <c r="E585" s="73"/>
      <c r="F585"/>
      <c r="G585"/>
      <c r="H585"/>
    </row>
    <row r="586" spans="1:8" ht="12.75">
      <c r="A586"/>
      <c r="B586" s="43"/>
      <c r="C586"/>
      <c r="D586"/>
      <c r="E586" s="73"/>
      <c r="F586"/>
      <c r="G586"/>
      <c r="H586"/>
    </row>
    <row r="587" spans="1:8" ht="12.75">
      <c r="A587"/>
      <c r="B587" s="43"/>
      <c r="C587"/>
      <c r="D587"/>
      <c r="E587" s="73"/>
      <c r="F587"/>
      <c r="G587"/>
      <c r="H587"/>
    </row>
    <row r="588" spans="1:8" ht="12.75">
      <c r="A588"/>
      <c r="B588" s="43"/>
      <c r="C588"/>
      <c r="D588"/>
      <c r="E588" s="73"/>
      <c r="F588"/>
      <c r="G588"/>
      <c r="H588"/>
    </row>
    <row r="589" spans="1:8" ht="12.75">
      <c r="A589"/>
      <c r="B589" s="43"/>
      <c r="C589"/>
      <c r="D589"/>
      <c r="E589" s="73"/>
      <c r="F589"/>
      <c r="G589"/>
      <c r="H589"/>
    </row>
    <row r="590" spans="1:8" ht="12.75">
      <c r="A590"/>
      <c r="B590" s="43"/>
      <c r="C590"/>
      <c r="D590"/>
      <c r="E590" s="73"/>
      <c r="F590"/>
      <c r="G590"/>
      <c r="H590"/>
    </row>
    <row r="591" spans="1:8" ht="12.75">
      <c r="A591"/>
      <c r="B591" s="43"/>
      <c r="C591"/>
      <c r="D591"/>
      <c r="E591" s="73"/>
      <c r="F591"/>
      <c r="G591"/>
      <c r="H591"/>
    </row>
    <row r="592" spans="1:8" ht="12.75">
      <c r="A592"/>
      <c r="B592" s="43"/>
      <c r="C592"/>
      <c r="D592"/>
      <c r="E592" s="73"/>
      <c r="F592"/>
      <c r="G592"/>
      <c r="H592"/>
    </row>
    <row r="593" spans="1:8" ht="12.75">
      <c r="A593"/>
      <c r="B593" s="43"/>
      <c r="C593"/>
      <c r="D593"/>
      <c r="E593" s="73"/>
      <c r="F593"/>
      <c r="G593"/>
      <c r="H593"/>
    </row>
    <row r="594" spans="1:8" ht="12.75">
      <c r="A594"/>
      <c r="B594" s="43"/>
      <c r="C594"/>
      <c r="D594"/>
      <c r="E594" s="73"/>
      <c r="F594"/>
      <c r="G594"/>
      <c r="H594"/>
    </row>
    <row r="595" spans="1:8" ht="12.75">
      <c r="A595"/>
      <c r="B595" s="43"/>
      <c r="C595"/>
      <c r="D595"/>
      <c r="E595" s="73"/>
      <c r="F595"/>
      <c r="G595"/>
      <c r="H595"/>
    </row>
    <row r="596" spans="1:8" ht="12.75">
      <c r="A596"/>
      <c r="B596" s="43"/>
      <c r="C596"/>
      <c r="D596"/>
      <c r="E596" s="73"/>
      <c r="F596"/>
      <c r="G596"/>
      <c r="H596"/>
    </row>
    <row r="597" spans="1:8" ht="12.75">
      <c r="A597"/>
      <c r="B597" s="43"/>
      <c r="C597"/>
      <c r="D597"/>
      <c r="E597" s="73"/>
      <c r="F597"/>
      <c r="G597"/>
      <c r="H597"/>
    </row>
    <row r="598" spans="1:8" ht="12.75">
      <c r="A598"/>
      <c r="B598" s="43"/>
      <c r="C598"/>
      <c r="D598"/>
      <c r="E598" s="73"/>
      <c r="F598"/>
      <c r="G598"/>
      <c r="H598"/>
    </row>
    <row r="599" spans="1:8" ht="12.75">
      <c r="A599"/>
      <c r="B599" s="43"/>
      <c r="C599"/>
      <c r="D599"/>
      <c r="E599" s="73"/>
      <c r="F599"/>
      <c r="G599"/>
      <c r="H599"/>
    </row>
    <row r="600" spans="1:8" ht="12.75">
      <c r="A600"/>
      <c r="B600" s="43"/>
      <c r="C600"/>
      <c r="D600"/>
      <c r="E600" s="73"/>
      <c r="F600"/>
      <c r="G600"/>
      <c r="H600"/>
    </row>
    <row r="601" spans="1:8" ht="12.75">
      <c r="A601"/>
      <c r="B601" s="43"/>
      <c r="C601"/>
      <c r="D601"/>
      <c r="E601" s="73"/>
      <c r="F601"/>
      <c r="G601"/>
      <c r="H601"/>
    </row>
    <row r="602" spans="1:8" ht="12.75">
      <c r="A602"/>
      <c r="B602" s="43"/>
      <c r="C602"/>
      <c r="D602"/>
      <c r="E602" s="73"/>
      <c r="F602"/>
      <c r="G602"/>
      <c r="H602"/>
    </row>
    <row r="603" spans="1:8" ht="12.75">
      <c r="A603"/>
      <c r="B603" s="43"/>
      <c r="C603"/>
      <c r="D603"/>
      <c r="E603" s="73"/>
      <c r="F603"/>
      <c r="G603"/>
      <c r="H603"/>
    </row>
    <row r="604" spans="1:8" ht="12.75">
      <c r="A604"/>
      <c r="B604" s="43"/>
      <c r="C604"/>
      <c r="D604"/>
      <c r="E604" s="73"/>
      <c r="F604"/>
      <c r="G604"/>
      <c r="H604"/>
    </row>
    <row r="605" spans="1:8" ht="12.75">
      <c r="A605"/>
      <c r="B605" s="43"/>
      <c r="C605"/>
      <c r="D605"/>
      <c r="E605" s="73"/>
      <c r="F605"/>
      <c r="G605"/>
      <c r="H605"/>
    </row>
    <row r="606" spans="1:8" ht="12.75">
      <c r="A606"/>
      <c r="B606" s="43"/>
      <c r="C606"/>
      <c r="D606"/>
      <c r="E606" s="73"/>
      <c r="F606"/>
      <c r="G606"/>
      <c r="H606"/>
    </row>
    <row r="607" spans="1:8" ht="12.75">
      <c r="A607"/>
      <c r="B607" s="43"/>
      <c r="C607"/>
      <c r="D607"/>
      <c r="E607" s="73"/>
      <c r="F607"/>
      <c r="G607"/>
      <c r="H607"/>
    </row>
    <row r="608" spans="1:8" ht="12.75">
      <c r="A608"/>
      <c r="B608" s="43"/>
      <c r="C608"/>
      <c r="D608"/>
      <c r="E608" s="73"/>
      <c r="F608"/>
      <c r="G608"/>
      <c r="H608"/>
    </row>
    <row r="609" spans="1:8" ht="12.75">
      <c r="A609"/>
      <c r="B609" s="43"/>
      <c r="C609"/>
      <c r="D609"/>
      <c r="E609" s="73"/>
      <c r="F609"/>
      <c r="G609"/>
      <c r="H609"/>
    </row>
    <row r="610" spans="1:8" ht="12.75">
      <c r="A610"/>
      <c r="B610" s="43"/>
      <c r="C610"/>
      <c r="D610"/>
      <c r="E610" s="73"/>
      <c r="F610"/>
      <c r="G610"/>
      <c r="H610"/>
    </row>
    <row r="611" spans="1:8" ht="12.75">
      <c r="A611"/>
      <c r="B611" s="43"/>
      <c r="C611"/>
      <c r="D611"/>
      <c r="E611" s="73"/>
      <c r="F611"/>
      <c r="G611"/>
      <c r="H611"/>
    </row>
    <row r="612" spans="1:8" ht="12.75">
      <c r="A612"/>
      <c r="B612" s="43"/>
      <c r="C612"/>
      <c r="D612"/>
      <c r="E612" s="73"/>
      <c r="F612"/>
      <c r="G612"/>
      <c r="H612"/>
    </row>
    <row r="613" spans="1:8" ht="12.75">
      <c r="A613"/>
      <c r="B613" s="43"/>
      <c r="C613"/>
      <c r="D613"/>
      <c r="E613" s="73"/>
      <c r="F613"/>
      <c r="G613"/>
      <c r="H613"/>
    </row>
    <row r="614" spans="1:8" ht="12.75">
      <c r="A614"/>
      <c r="B614" s="43"/>
      <c r="C614"/>
      <c r="D614"/>
      <c r="E614" s="73"/>
      <c r="F614"/>
      <c r="G614"/>
      <c r="H614"/>
    </row>
    <row r="615" spans="1:8" ht="12.75">
      <c r="A615"/>
      <c r="B615" s="43"/>
      <c r="C615"/>
      <c r="D615"/>
      <c r="E615" s="73"/>
      <c r="F615"/>
      <c r="G615"/>
      <c r="H615"/>
    </row>
  </sheetData>
  <sheetProtection selectLockedCells="1" selectUnlockedCells="1"/>
  <mergeCells count="1">
    <mergeCell ref="D37:I37"/>
  </mergeCells>
  <hyperlinks>
    <hyperlink ref="A13" r:id="rId1" display="7) To e-mail the file to us, attach this file to an e-mail message to k4ndallas@gmail.com"/>
  </hyperlinks>
  <printOptions horizontalCentered="1"/>
  <pageMargins left="0.5" right="0.25" top="0.5" bottom="0.4" header="0.5118055555555555" footer="0.511805555555555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Rude</dc:creator>
  <cp:keywords/>
  <dc:description/>
  <cp:lastModifiedBy>Keith Colvin</cp:lastModifiedBy>
  <cp:lastPrinted>1998-02-22T17:12:26Z</cp:lastPrinted>
  <dcterms:created xsi:type="dcterms:W3CDTF">1997-02-17T00:39:06Z</dcterms:created>
  <dcterms:modified xsi:type="dcterms:W3CDTF">2020-04-16T12:16:20Z</dcterms:modified>
  <cp:category/>
  <cp:version/>
  <cp:contentType/>
  <cp:contentStatus/>
  <cp:revision>79</cp:revision>
</cp:coreProperties>
</file>